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27-12-2021" sheetId="5" r:id="rId1"/>
    <sheet name="28-12-2021" sheetId="6" r:id="rId2"/>
    <sheet name="29-12-2021 " sheetId="7" r:id="rId3"/>
    <sheet name="30-12-2021 " sheetId="8" r:id="rId4"/>
    <sheet name="31-12-2021" sheetId="4" r:id="rId5"/>
  </sheets>
  <calcPr calcId="144525"/>
</workbook>
</file>

<file path=xl/calcChain.xml><?xml version="1.0" encoding="utf-8"?>
<calcChain xmlns="http://schemas.openxmlformats.org/spreadsheetml/2006/main"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</calcChain>
</file>

<file path=xl/sharedStrings.xml><?xml version="1.0" encoding="utf-8"?>
<sst xmlns="http://schemas.openxmlformats.org/spreadsheetml/2006/main" count="1462" uniqueCount="77">
  <si>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</si>
  <si>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</si>
  <si>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</si>
  <si>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</si>
  <si>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</si>
  <si>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</si>
  <si>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</si>
  <si>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</si>
  <si>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</si>
  <si>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</si>
  <si>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</si>
  <si>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</si>
  <si>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</si>
  <si>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</si>
  <si>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</si>
  <si>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</si>
  <si>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</si>
  <si>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</si>
  <si>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</si>
  <si>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</si>
  <si>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</si>
  <si>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</si>
  <si>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</si>
  <si>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</si>
  <si>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</si>
  <si>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</si>
  <si>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</si>
  <si>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</si>
  <si>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</si>
  <si>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</si>
  <si>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</si>
  <si>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</si>
  <si>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</si>
  <si>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</si>
  <si>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</si>
  <si>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</si>
  <si>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</si>
  <si>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</si>
  <si>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</si>
  <si>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</si>
  <si>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</si>
  <si>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</si>
  <si>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</si>
  <si>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</si>
  <si>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</si>
  <si>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</si>
  <si>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</si>
  <si>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</si>
  <si>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</si>
  <si>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</si>
  <si>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</si>
  <si>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</si>
  <si>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</si>
  <si>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</si>
  <si>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</si>
  <si>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</si>
  <si>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</si>
  <si>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</si>
  <si>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</si>
  <si>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Awaiting Listing</t>
  </si>
  <si>
    <t>Primary Market Trade</t>
  </si>
  <si>
    <t>TREPS - 28DEC2021</t>
  </si>
  <si>
    <t>TREPS - 29DEC2021</t>
  </si>
  <si>
    <t>ICICI Securities Ltd CP (16 MAR 2022)</t>
  </si>
  <si>
    <t>INE763G14KO5</t>
  </si>
  <si>
    <t>ICRA A1+</t>
  </si>
  <si>
    <t xml:space="preserve">ICRA </t>
  </si>
  <si>
    <t>TREPS - 30DEC2021</t>
  </si>
  <si>
    <t>06.10% Gsec 12 JULY 2031</t>
  </si>
  <si>
    <t>IN0020210095</t>
  </si>
  <si>
    <t>Government Bonds</t>
  </si>
  <si>
    <t>Sovereign</t>
  </si>
  <si>
    <t>Sell</t>
  </si>
  <si>
    <t>TREPS - 03JAN2022</t>
  </si>
  <si>
    <t>NTPC Limited CP (30 MAR 2022)</t>
  </si>
  <si>
    <t>INE733E14AP1</t>
  </si>
  <si>
    <t>TREPS - 31DEC2021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</si>
</sst>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168" fontId="0" fillId="0" borderId="2" xfId="0" applyNumberFormat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68" fontId="0" fillId="0" borderId="1" xfId="0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2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4">
        <v>1</v>
      </c>
      <c r="B2" s="40" t="s">
        <v>61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40</v>
      </c>
      <c r="K2" s="40" t="s">
        <v>31</v>
      </c>
      <c r="L2" s="10">
        <v>44558</v>
      </c>
      <c r="M2" s="40">
        <v>1</v>
      </c>
      <c r="N2" s="10">
        <v>44558</v>
      </c>
      <c r="O2" s="10">
        <v>44557</v>
      </c>
      <c r="P2" s="10">
        <v>44557</v>
      </c>
      <c r="Q2" s="42">
        <v>65703.600000000006</v>
      </c>
      <c r="R2" s="40">
        <v>100</v>
      </c>
      <c r="S2" s="40">
        <v>99.990162999999995</v>
      </c>
      <c r="T2" s="40">
        <v>0</v>
      </c>
      <c r="U2" s="41">
        <v>65.703599999999994</v>
      </c>
      <c r="V2" s="43">
        <v>3.59072135E-2</v>
      </c>
      <c r="W2" s="43">
        <v>3.59072135E-2</v>
      </c>
      <c r="X2" s="32" t="s">
        <v>32</v>
      </c>
    </row>
    <row r="3" spans="1:24" x14ac:dyDescent="0.25">
      <c r="A3" s="34">
        <f t="shared" ref="A3:A24" si="0">+A2+1</f>
        <v>2</v>
      </c>
      <c r="B3" s="40" t="s">
        <v>61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30</v>
      </c>
      <c r="K3" s="40" t="s">
        <v>31</v>
      </c>
      <c r="L3" s="10">
        <v>44558</v>
      </c>
      <c r="M3" s="40">
        <v>1</v>
      </c>
      <c r="N3" s="10">
        <v>44558</v>
      </c>
      <c r="O3" s="10">
        <v>44557</v>
      </c>
      <c r="P3" s="10">
        <v>44557</v>
      </c>
      <c r="Q3" s="42">
        <v>50864133.539999999</v>
      </c>
      <c r="R3" s="40">
        <v>100</v>
      </c>
      <c r="S3" s="40">
        <v>99.990162999999995</v>
      </c>
      <c r="T3" s="40">
        <v>0</v>
      </c>
      <c r="U3" s="41">
        <v>50864.133540000003</v>
      </c>
      <c r="V3" s="43">
        <v>3.59072135E-2</v>
      </c>
      <c r="W3" s="43">
        <v>3.59072135E-2</v>
      </c>
      <c r="X3" s="32" t="s">
        <v>32</v>
      </c>
    </row>
    <row r="4" spans="1:24" x14ac:dyDescent="0.25">
      <c r="A4" s="34">
        <f t="shared" si="0"/>
        <v>3</v>
      </c>
      <c r="B4" s="40" t="s">
        <v>61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33</v>
      </c>
      <c r="K4" s="40" t="s">
        <v>31</v>
      </c>
      <c r="L4" s="10">
        <v>44558</v>
      </c>
      <c r="M4" s="40">
        <v>1</v>
      </c>
      <c r="N4" s="10">
        <v>44558</v>
      </c>
      <c r="O4" s="10">
        <v>44557</v>
      </c>
      <c r="P4" s="10">
        <v>44557</v>
      </c>
      <c r="Q4" s="42">
        <v>5087226.2300000004</v>
      </c>
      <c r="R4" s="40">
        <v>100</v>
      </c>
      <c r="S4" s="40">
        <v>99.990162999999995</v>
      </c>
      <c r="T4" s="40">
        <v>0</v>
      </c>
      <c r="U4" s="41">
        <v>5087.2262300000002</v>
      </c>
      <c r="V4" s="43">
        <v>3.59072135E-2</v>
      </c>
      <c r="W4" s="43">
        <v>3.59072135E-2</v>
      </c>
      <c r="X4" s="32" t="s">
        <v>32</v>
      </c>
    </row>
    <row r="5" spans="1:24" x14ac:dyDescent="0.25">
      <c r="A5" s="34">
        <f t="shared" si="0"/>
        <v>4</v>
      </c>
      <c r="B5" s="40" t="s">
        <v>61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41</v>
      </c>
      <c r="K5" s="40" t="s">
        <v>31</v>
      </c>
      <c r="L5" s="10">
        <v>44558</v>
      </c>
      <c r="M5" s="40">
        <v>1</v>
      </c>
      <c r="N5" s="10">
        <v>44558</v>
      </c>
      <c r="O5" s="10">
        <v>44557</v>
      </c>
      <c r="P5" s="10">
        <v>44557</v>
      </c>
      <c r="Q5" s="42">
        <v>14617.57</v>
      </c>
      <c r="R5" s="40">
        <v>100</v>
      </c>
      <c r="S5" s="40">
        <v>99.990162999999995</v>
      </c>
      <c r="T5" s="40">
        <v>0</v>
      </c>
      <c r="U5" s="41">
        <v>14.617570000000001</v>
      </c>
      <c r="V5" s="43">
        <v>3.59072135E-2</v>
      </c>
      <c r="W5" s="43">
        <v>3.59072135E-2</v>
      </c>
      <c r="X5" s="32" t="s">
        <v>32</v>
      </c>
    </row>
    <row r="6" spans="1:24" x14ac:dyDescent="0.25">
      <c r="A6" s="34">
        <f t="shared" si="0"/>
        <v>5</v>
      </c>
      <c r="B6" s="40" t="s">
        <v>61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42</v>
      </c>
      <c r="K6" s="40" t="s">
        <v>31</v>
      </c>
      <c r="L6" s="10">
        <v>44558</v>
      </c>
      <c r="M6" s="40">
        <v>1</v>
      </c>
      <c r="N6" s="10">
        <v>44558</v>
      </c>
      <c r="O6" s="10">
        <v>44557</v>
      </c>
      <c r="P6" s="10">
        <v>44557</v>
      </c>
      <c r="Q6" s="42">
        <v>49505.55</v>
      </c>
      <c r="R6" s="40">
        <v>100</v>
      </c>
      <c r="S6" s="40">
        <v>99.990162999999995</v>
      </c>
      <c r="T6" s="40">
        <v>0</v>
      </c>
      <c r="U6" s="41">
        <v>49.505549999999999</v>
      </c>
      <c r="V6" s="43">
        <v>3.59072135E-2</v>
      </c>
      <c r="W6" s="43">
        <v>3.59072135E-2</v>
      </c>
      <c r="X6" s="32" t="s">
        <v>32</v>
      </c>
    </row>
    <row r="7" spans="1:24" x14ac:dyDescent="0.25">
      <c r="A7" s="34">
        <f t="shared" si="0"/>
        <v>6</v>
      </c>
      <c r="B7" s="40" t="s">
        <v>61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43</v>
      </c>
      <c r="K7" s="40" t="s">
        <v>31</v>
      </c>
      <c r="L7" s="10">
        <v>44558</v>
      </c>
      <c r="M7" s="40">
        <v>1</v>
      </c>
      <c r="N7" s="10">
        <v>44558</v>
      </c>
      <c r="O7" s="10">
        <v>44557</v>
      </c>
      <c r="P7" s="10">
        <v>44557</v>
      </c>
      <c r="Q7" s="42">
        <v>1271193.19</v>
      </c>
      <c r="R7" s="40">
        <v>100</v>
      </c>
      <c r="S7" s="40">
        <v>99.990162999999995</v>
      </c>
      <c r="T7" s="40">
        <v>0</v>
      </c>
      <c r="U7" s="41">
        <v>1271.19319</v>
      </c>
      <c r="V7" s="43">
        <v>3.59072135E-2</v>
      </c>
      <c r="W7" s="43">
        <v>3.59072135E-2</v>
      </c>
      <c r="X7" s="32" t="s">
        <v>32</v>
      </c>
    </row>
    <row r="8" spans="1:24" x14ac:dyDescent="0.25">
      <c r="A8" s="34">
        <f t="shared" si="0"/>
        <v>7</v>
      </c>
      <c r="B8" s="40" t="s">
        <v>61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34</v>
      </c>
      <c r="K8" s="40" t="s">
        <v>31</v>
      </c>
      <c r="L8" s="10">
        <v>44558</v>
      </c>
      <c r="M8" s="40">
        <v>1</v>
      </c>
      <c r="N8" s="10">
        <v>44558</v>
      </c>
      <c r="O8" s="10">
        <v>44557</v>
      </c>
      <c r="P8" s="10">
        <v>44557</v>
      </c>
      <c r="Q8" s="42">
        <v>61071.18</v>
      </c>
      <c r="R8" s="40">
        <v>100</v>
      </c>
      <c r="S8" s="40">
        <v>99.990162999999995</v>
      </c>
      <c r="T8" s="40">
        <v>0</v>
      </c>
      <c r="U8" s="41">
        <v>61.071179999999998</v>
      </c>
      <c r="V8" s="43">
        <v>3.59072135E-2</v>
      </c>
      <c r="W8" s="43">
        <v>3.59072135E-2</v>
      </c>
      <c r="X8" s="32" t="s">
        <v>32</v>
      </c>
    </row>
    <row r="9" spans="1:24" x14ac:dyDescent="0.25">
      <c r="A9" s="34">
        <f t="shared" si="0"/>
        <v>8</v>
      </c>
      <c r="B9" s="40" t="s">
        <v>61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35</v>
      </c>
      <c r="K9" s="40" t="s">
        <v>31</v>
      </c>
      <c r="L9" s="10">
        <v>44558</v>
      </c>
      <c r="M9" s="40">
        <v>1</v>
      </c>
      <c r="N9" s="10">
        <v>44558</v>
      </c>
      <c r="O9" s="10">
        <v>44557</v>
      </c>
      <c r="P9" s="10">
        <v>44557</v>
      </c>
      <c r="Q9" s="42">
        <v>358249.79</v>
      </c>
      <c r="R9" s="40">
        <v>100</v>
      </c>
      <c r="S9" s="40">
        <v>99.990162999999995</v>
      </c>
      <c r="T9" s="40">
        <v>0</v>
      </c>
      <c r="U9" s="41">
        <v>358.24979000000002</v>
      </c>
      <c r="V9" s="43">
        <v>3.59072135E-2</v>
      </c>
      <c r="W9" s="43">
        <v>3.59072135E-2</v>
      </c>
      <c r="X9" s="32" t="s">
        <v>32</v>
      </c>
    </row>
    <row r="10" spans="1:24" x14ac:dyDescent="0.25">
      <c r="A10" s="34">
        <f t="shared" si="0"/>
        <v>9</v>
      </c>
      <c r="B10" s="40" t="s">
        <v>61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44</v>
      </c>
      <c r="K10" s="40" t="s">
        <v>31</v>
      </c>
      <c r="L10" s="10">
        <v>44558</v>
      </c>
      <c r="M10" s="40">
        <v>1</v>
      </c>
      <c r="N10" s="10">
        <v>44558</v>
      </c>
      <c r="O10" s="10">
        <v>44557</v>
      </c>
      <c r="P10" s="10">
        <v>44557</v>
      </c>
      <c r="Q10" s="42">
        <v>336753.55</v>
      </c>
      <c r="R10" s="40">
        <v>100</v>
      </c>
      <c r="S10" s="40">
        <v>99.990162999999995</v>
      </c>
      <c r="T10" s="40">
        <v>0</v>
      </c>
      <c r="U10" s="41">
        <v>336.75355000000002</v>
      </c>
      <c r="V10" s="43">
        <v>3.59072135E-2</v>
      </c>
      <c r="W10" s="43">
        <v>3.59072135E-2</v>
      </c>
      <c r="X10" s="32" t="s">
        <v>32</v>
      </c>
    </row>
    <row r="11" spans="1:24" x14ac:dyDescent="0.25">
      <c r="A11" s="34">
        <f t="shared" si="0"/>
        <v>10</v>
      </c>
      <c r="B11" s="40" t="s">
        <v>61</v>
      </c>
      <c r="C11" s="40" t="s">
        <v>24</v>
      </c>
      <c r="D11" s="40" t="s">
        <v>25</v>
      </c>
      <c r="E11" s="40" t="s">
        <v>26</v>
      </c>
      <c r="F11" s="40" t="s">
        <v>26</v>
      </c>
      <c r="G11" s="40" t="s">
        <v>27</v>
      </c>
      <c r="H11" s="40" t="s">
        <v>28</v>
      </c>
      <c r="I11" s="40" t="s">
        <v>29</v>
      </c>
      <c r="J11" s="40" t="s">
        <v>36</v>
      </c>
      <c r="K11" s="40" t="s">
        <v>31</v>
      </c>
      <c r="L11" s="10">
        <v>44558</v>
      </c>
      <c r="M11" s="40">
        <v>1</v>
      </c>
      <c r="N11" s="10">
        <v>44558</v>
      </c>
      <c r="O11" s="10">
        <v>44557</v>
      </c>
      <c r="P11" s="10">
        <v>44557</v>
      </c>
      <c r="Q11" s="42">
        <v>6379.33</v>
      </c>
      <c r="R11" s="40">
        <v>100</v>
      </c>
      <c r="S11" s="40">
        <v>99.990162999999995</v>
      </c>
      <c r="T11" s="40">
        <v>0</v>
      </c>
      <c r="U11" s="41">
        <v>6.3793300000000004</v>
      </c>
      <c r="V11" s="43">
        <v>3.59072135E-2</v>
      </c>
      <c r="W11" s="43">
        <v>3.59072135E-2</v>
      </c>
      <c r="X11" s="32" t="s">
        <v>32</v>
      </c>
    </row>
    <row r="12" spans="1:24" x14ac:dyDescent="0.25">
      <c r="A12" s="34">
        <f t="shared" si="0"/>
        <v>11</v>
      </c>
      <c r="B12" s="40" t="s">
        <v>61</v>
      </c>
      <c r="C12" s="40" t="s">
        <v>24</v>
      </c>
      <c r="D12" s="40" t="s">
        <v>25</v>
      </c>
      <c r="E12" s="40" t="s">
        <v>26</v>
      </c>
      <c r="F12" s="40" t="s">
        <v>26</v>
      </c>
      <c r="G12" s="40" t="s">
        <v>27</v>
      </c>
      <c r="H12" s="40" t="s">
        <v>28</v>
      </c>
      <c r="I12" s="40" t="s">
        <v>29</v>
      </c>
      <c r="J12" s="40" t="s">
        <v>37</v>
      </c>
      <c r="K12" s="40" t="s">
        <v>31</v>
      </c>
      <c r="L12" s="10">
        <v>44558</v>
      </c>
      <c r="M12" s="40">
        <v>1</v>
      </c>
      <c r="N12" s="10">
        <v>44558</v>
      </c>
      <c r="O12" s="10">
        <v>44557</v>
      </c>
      <c r="P12" s="10">
        <v>44557</v>
      </c>
      <c r="Q12" s="42">
        <v>273027.23</v>
      </c>
      <c r="R12" s="40">
        <v>100</v>
      </c>
      <c r="S12" s="40">
        <v>99.990162999999995</v>
      </c>
      <c r="T12" s="40">
        <v>0</v>
      </c>
      <c r="U12" s="41">
        <v>273.02722999999997</v>
      </c>
      <c r="V12" s="43">
        <v>3.59072135E-2</v>
      </c>
      <c r="W12" s="43">
        <v>3.59072135E-2</v>
      </c>
      <c r="X12" s="32" t="s">
        <v>32</v>
      </c>
    </row>
    <row r="13" spans="1:24" x14ac:dyDescent="0.25">
      <c r="A13" s="34">
        <f t="shared" si="0"/>
        <v>12</v>
      </c>
      <c r="B13" s="33" t="s">
        <v>61</v>
      </c>
      <c r="C13" s="33" t="s">
        <v>24</v>
      </c>
      <c r="D13" s="33" t="s">
        <v>25</v>
      </c>
      <c r="E13" s="33" t="s">
        <v>26</v>
      </c>
      <c r="F13" s="30" t="s">
        <v>26</v>
      </c>
      <c r="G13" s="35" t="s">
        <v>27</v>
      </c>
      <c r="H13" s="29" t="s">
        <v>28</v>
      </c>
      <c r="I13" s="31" t="s">
        <v>29</v>
      </c>
      <c r="J13" s="31" t="s">
        <v>38</v>
      </c>
      <c r="K13" s="31" t="s">
        <v>31</v>
      </c>
      <c r="L13" s="11">
        <v>44558</v>
      </c>
      <c r="M13" s="39">
        <v>1</v>
      </c>
      <c r="N13" s="12">
        <v>44558</v>
      </c>
      <c r="O13" s="13">
        <v>44557</v>
      </c>
      <c r="P13" s="14">
        <v>44557</v>
      </c>
      <c r="Q13" s="37">
        <v>114980.7</v>
      </c>
      <c r="R13" s="32">
        <v>100</v>
      </c>
      <c r="S13" s="38">
        <v>99.990162999999995</v>
      </c>
      <c r="T13" s="40">
        <v>0</v>
      </c>
      <c r="U13" s="36">
        <v>114.9807</v>
      </c>
      <c r="V13" s="44">
        <v>3.59072135E-2</v>
      </c>
      <c r="W13" s="44">
        <v>3.59072135E-2</v>
      </c>
      <c r="X13" s="32" t="s">
        <v>32</v>
      </c>
    </row>
    <row r="14" spans="1:24" x14ac:dyDescent="0.25">
      <c r="A14" s="34">
        <f t="shared" si="0"/>
        <v>13</v>
      </c>
      <c r="B14" s="33" t="s">
        <v>61</v>
      </c>
      <c r="C14" s="33" t="s">
        <v>24</v>
      </c>
      <c r="D14" s="33" t="s">
        <v>25</v>
      </c>
      <c r="E14" s="33" t="s">
        <v>26</v>
      </c>
      <c r="F14" s="30" t="s">
        <v>26</v>
      </c>
      <c r="G14" s="35" t="s">
        <v>27</v>
      </c>
      <c r="H14" s="29" t="s">
        <v>28</v>
      </c>
      <c r="I14" s="31" t="s">
        <v>29</v>
      </c>
      <c r="J14" s="31" t="s">
        <v>45</v>
      </c>
      <c r="K14" s="31" t="s">
        <v>31</v>
      </c>
      <c r="L14" s="11">
        <v>44558</v>
      </c>
      <c r="M14" s="39">
        <v>1</v>
      </c>
      <c r="N14" s="12">
        <v>44558</v>
      </c>
      <c r="O14" s="13">
        <v>44557</v>
      </c>
      <c r="P14" s="14">
        <v>44557</v>
      </c>
      <c r="Q14" s="37">
        <v>122694.39</v>
      </c>
      <c r="R14" s="32">
        <v>100</v>
      </c>
      <c r="S14" s="38">
        <v>99.990162999999995</v>
      </c>
      <c r="T14" s="40">
        <v>0</v>
      </c>
      <c r="U14" s="36">
        <v>122.69439</v>
      </c>
      <c r="V14" s="44">
        <v>3.59072135E-2</v>
      </c>
      <c r="W14" s="44">
        <v>3.59072135E-2</v>
      </c>
      <c r="X14" s="32" t="s">
        <v>32</v>
      </c>
    </row>
    <row r="15" spans="1:24" x14ac:dyDescent="0.25">
      <c r="A15" s="34">
        <f t="shared" si="0"/>
        <v>14</v>
      </c>
      <c r="B15" s="33" t="s">
        <v>61</v>
      </c>
      <c r="C15" s="33" t="s">
        <v>24</v>
      </c>
      <c r="D15" s="33" t="s">
        <v>25</v>
      </c>
      <c r="E15" s="33" t="s">
        <v>26</v>
      </c>
      <c r="F15" s="30" t="s">
        <v>26</v>
      </c>
      <c r="G15" s="35" t="s">
        <v>27</v>
      </c>
      <c r="H15" s="29" t="s">
        <v>28</v>
      </c>
      <c r="I15" s="31" t="s">
        <v>29</v>
      </c>
      <c r="J15" s="31" t="s">
        <v>47</v>
      </c>
      <c r="K15" s="31" t="s">
        <v>31</v>
      </c>
      <c r="L15" s="11">
        <v>44558</v>
      </c>
      <c r="M15" s="39">
        <v>1</v>
      </c>
      <c r="N15" s="12">
        <v>44558</v>
      </c>
      <c r="O15" s="13">
        <v>44557</v>
      </c>
      <c r="P15" s="14">
        <v>44557</v>
      </c>
      <c r="Q15" s="37">
        <v>126780.61</v>
      </c>
      <c r="R15" s="32">
        <v>100</v>
      </c>
      <c r="S15" s="38">
        <v>99.990162999999995</v>
      </c>
      <c r="T15" s="40">
        <v>0</v>
      </c>
      <c r="U15" s="36">
        <v>126.78061</v>
      </c>
      <c r="V15" s="44">
        <v>3.59072135E-2</v>
      </c>
      <c r="W15" s="44">
        <v>3.59072135E-2</v>
      </c>
      <c r="X15" s="32" t="s">
        <v>32</v>
      </c>
    </row>
    <row r="16" spans="1:24" x14ac:dyDescent="0.25">
      <c r="A16" s="34">
        <f t="shared" si="0"/>
        <v>15</v>
      </c>
      <c r="B16" s="33" t="s">
        <v>61</v>
      </c>
      <c r="C16" s="33" t="s">
        <v>24</v>
      </c>
      <c r="D16" s="33" t="s">
        <v>25</v>
      </c>
      <c r="E16" s="33" t="s">
        <v>26</v>
      </c>
      <c r="F16" s="30" t="s">
        <v>26</v>
      </c>
      <c r="G16" s="35" t="s">
        <v>27</v>
      </c>
      <c r="H16" s="29" t="s">
        <v>28</v>
      </c>
      <c r="I16" s="31" t="s">
        <v>29</v>
      </c>
      <c r="J16" s="31" t="s">
        <v>48</v>
      </c>
      <c r="K16" s="31" t="s">
        <v>31</v>
      </c>
      <c r="L16" s="11">
        <v>44558</v>
      </c>
      <c r="M16" s="39">
        <v>1</v>
      </c>
      <c r="N16" s="12">
        <v>44558</v>
      </c>
      <c r="O16" s="13">
        <v>44557</v>
      </c>
      <c r="P16" s="14">
        <v>44557</v>
      </c>
      <c r="Q16" s="37">
        <v>204707.83</v>
      </c>
      <c r="R16" s="32">
        <v>100</v>
      </c>
      <c r="S16" s="38">
        <v>99.990162999999995</v>
      </c>
      <c r="T16" s="40">
        <v>0</v>
      </c>
      <c r="U16" s="36">
        <v>204.70783</v>
      </c>
      <c r="V16" s="44">
        <v>3.59072135E-2</v>
      </c>
      <c r="W16" s="44">
        <v>3.59072135E-2</v>
      </c>
      <c r="X16" s="32" t="s">
        <v>32</v>
      </c>
    </row>
    <row r="17" spans="1:24" x14ac:dyDescent="0.25">
      <c r="A17" s="34">
        <f t="shared" si="0"/>
        <v>16</v>
      </c>
      <c r="B17" s="33" t="s">
        <v>61</v>
      </c>
      <c r="C17" s="33" t="s">
        <v>24</v>
      </c>
      <c r="D17" s="33" t="s">
        <v>25</v>
      </c>
      <c r="E17" s="33" t="s">
        <v>26</v>
      </c>
      <c r="F17" s="30" t="s">
        <v>26</v>
      </c>
      <c r="G17" s="35" t="s">
        <v>27</v>
      </c>
      <c r="H17" s="29" t="s">
        <v>28</v>
      </c>
      <c r="I17" s="31" t="s">
        <v>29</v>
      </c>
      <c r="J17" s="31" t="s">
        <v>49</v>
      </c>
      <c r="K17" s="31" t="s">
        <v>31</v>
      </c>
      <c r="L17" s="11">
        <v>44558</v>
      </c>
      <c r="M17" s="39">
        <v>1</v>
      </c>
      <c r="N17" s="12">
        <v>44558</v>
      </c>
      <c r="O17" s="13">
        <v>44557</v>
      </c>
      <c r="P17" s="14">
        <v>44557</v>
      </c>
      <c r="Q17" s="37">
        <v>277810.53000000003</v>
      </c>
      <c r="R17" s="32">
        <v>100</v>
      </c>
      <c r="S17" s="38">
        <v>99.990162999999995</v>
      </c>
      <c r="T17" s="40">
        <v>0</v>
      </c>
      <c r="U17" s="36">
        <v>277.81053000000003</v>
      </c>
      <c r="V17" s="44">
        <v>3.59072135E-2</v>
      </c>
      <c r="W17" s="44">
        <v>3.59072135E-2</v>
      </c>
      <c r="X17" s="32" t="s">
        <v>32</v>
      </c>
    </row>
    <row r="18" spans="1:24" x14ac:dyDescent="0.25">
      <c r="A18" s="34">
        <f t="shared" si="0"/>
        <v>17</v>
      </c>
      <c r="B18" s="33" t="s">
        <v>61</v>
      </c>
      <c r="C18" s="33" t="s">
        <v>24</v>
      </c>
      <c r="D18" s="33" t="s">
        <v>25</v>
      </c>
      <c r="E18" s="33" t="s">
        <v>26</v>
      </c>
      <c r="F18" s="30" t="s">
        <v>26</v>
      </c>
      <c r="G18" s="35" t="s">
        <v>27</v>
      </c>
      <c r="H18" s="29" t="s">
        <v>28</v>
      </c>
      <c r="I18" s="31" t="s">
        <v>29</v>
      </c>
      <c r="J18" s="31" t="s">
        <v>50</v>
      </c>
      <c r="K18" s="31" t="s">
        <v>31</v>
      </c>
      <c r="L18" s="11">
        <v>44558</v>
      </c>
      <c r="M18" s="39">
        <v>1</v>
      </c>
      <c r="N18" s="12">
        <v>44558</v>
      </c>
      <c r="O18" s="13">
        <v>44557</v>
      </c>
      <c r="P18" s="14">
        <v>44557</v>
      </c>
      <c r="Q18" s="37">
        <v>145757.84</v>
      </c>
      <c r="R18" s="32">
        <v>100</v>
      </c>
      <c r="S18" s="38">
        <v>99.990162999999995</v>
      </c>
      <c r="T18" s="40">
        <v>0</v>
      </c>
      <c r="U18" s="36">
        <v>145.75783999999999</v>
      </c>
      <c r="V18" s="44">
        <v>3.59072135E-2</v>
      </c>
      <c r="W18" s="44">
        <v>3.59072135E-2</v>
      </c>
      <c r="X18" s="32" t="s">
        <v>32</v>
      </c>
    </row>
    <row r="19" spans="1:24" x14ac:dyDescent="0.25">
      <c r="A19" s="34">
        <f t="shared" si="0"/>
        <v>18</v>
      </c>
      <c r="B19" s="33" t="s">
        <v>61</v>
      </c>
      <c r="C19" s="33" t="s">
        <v>24</v>
      </c>
      <c r="D19" s="33" t="s">
        <v>25</v>
      </c>
      <c r="E19" s="33" t="s">
        <v>26</v>
      </c>
      <c r="F19" s="30" t="s">
        <v>26</v>
      </c>
      <c r="G19" s="35" t="s">
        <v>27</v>
      </c>
      <c r="H19" s="29" t="s">
        <v>28</v>
      </c>
      <c r="I19" s="31" t="s">
        <v>29</v>
      </c>
      <c r="J19" s="31" t="s">
        <v>51</v>
      </c>
      <c r="K19" s="31" t="s">
        <v>31</v>
      </c>
      <c r="L19" s="11">
        <v>44558</v>
      </c>
      <c r="M19" s="39">
        <v>1</v>
      </c>
      <c r="N19" s="12">
        <v>44558</v>
      </c>
      <c r="O19" s="13">
        <v>44557</v>
      </c>
      <c r="P19" s="14">
        <v>44557</v>
      </c>
      <c r="Q19" s="37">
        <v>223878.57</v>
      </c>
      <c r="R19" s="32">
        <v>100</v>
      </c>
      <c r="S19" s="38">
        <v>99.990162999999995</v>
      </c>
      <c r="T19" s="40">
        <v>0</v>
      </c>
      <c r="U19" s="36">
        <v>223.87857</v>
      </c>
      <c r="V19" s="44">
        <v>3.59072135E-2</v>
      </c>
      <c r="W19" s="44">
        <v>3.59072135E-2</v>
      </c>
      <c r="X19" s="32" t="s">
        <v>32</v>
      </c>
    </row>
    <row r="20" spans="1:24" x14ac:dyDescent="0.25">
      <c r="A20" s="34">
        <f t="shared" si="0"/>
        <v>19</v>
      </c>
      <c r="B20" s="33" t="s">
        <v>61</v>
      </c>
      <c r="C20" s="33" t="s">
        <v>24</v>
      </c>
      <c r="D20" s="33" t="s">
        <v>25</v>
      </c>
      <c r="E20" s="33" t="s">
        <v>26</v>
      </c>
      <c r="F20" s="30" t="s">
        <v>26</v>
      </c>
      <c r="G20" s="35" t="s">
        <v>27</v>
      </c>
      <c r="H20" s="29" t="s">
        <v>28</v>
      </c>
      <c r="I20" s="31" t="s">
        <v>29</v>
      </c>
      <c r="J20" s="31" t="s">
        <v>53</v>
      </c>
      <c r="K20" s="31" t="s">
        <v>31</v>
      </c>
      <c r="L20" s="11">
        <v>44558</v>
      </c>
      <c r="M20" s="39">
        <v>1</v>
      </c>
      <c r="N20" s="12">
        <v>44558</v>
      </c>
      <c r="O20" s="13">
        <v>44557</v>
      </c>
      <c r="P20" s="14">
        <v>44557</v>
      </c>
      <c r="Q20" s="37">
        <v>181410.62</v>
      </c>
      <c r="R20" s="32">
        <v>100</v>
      </c>
      <c r="S20" s="38">
        <v>99.990162999999995</v>
      </c>
      <c r="T20" s="40">
        <v>0</v>
      </c>
      <c r="U20" s="36">
        <v>181.41061999999999</v>
      </c>
      <c r="V20" s="44">
        <v>3.59072135E-2</v>
      </c>
      <c r="W20" s="44">
        <v>3.59072135E-2</v>
      </c>
      <c r="X20" s="32" t="s">
        <v>32</v>
      </c>
    </row>
    <row r="21" spans="1:24" x14ac:dyDescent="0.25">
      <c r="A21" s="34">
        <f t="shared" si="0"/>
        <v>20</v>
      </c>
      <c r="B21" s="33" t="s">
        <v>61</v>
      </c>
      <c r="C21" s="33" t="s">
        <v>24</v>
      </c>
      <c r="D21" s="33" t="s">
        <v>25</v>
      </c>
      <c r="E21" s="33" t="s">
        <v>26</v>
      </c>
      <c r="F21" s="30" t="s">
        <v>26</v>
      </c>
      <c r="G21" s="35" t="s">
        <v>27</v>
      </c>
      <c r="H21" s="29" t="s">
        <v>28</v>
      </c>
      <c r="I21" s="31" t="s">
        <v>29</v>
      </c>
      <c r="J21" s="31" t="s">
        <v>39</v>
      </c>
      <c r="K21" s="31" t="s">
        <v>31</v>
      </c>
      <c r="L21" s="11">
        <v>44558</v>
      </c>
      <c r="M21" s="39">
        <v>1</v>
      </c>
      <c r="N21" s="12">
        <v>44558</v>
      </c>
      <c r="O21" s="13">
        <v>44557</v>
      </c>
      <c r="P21" s="14">
        <v>44557</v>
      </c>
      <c r="Q21" s="37">
        <v>23737.9</v>
      </c>
      <c r="R21" s="32">
        <v>100</v>
      </c>
      <c r="S21" s="38">
        <v>99.990162999999995</v>
      </c>
      <c r="T21" s="40">
        <v>0</v>
      </c>
      <c r="U21" s="36">
        <v>23.7379</v>
      </c>
      <c r="V21" s="44">
        <v>3.59072135E-2</v>
      </c>
      <c r="W21" s="44">
        <v>3.59072135E-2</v>
      </c>
      <c r="X21" s="32" t="s">
        <v>32</v>
      </c>
    </row>
    <row r="22" spans="1:24" x14ac:dyDescent="0.25">
      <c r="A22" s="34">
        <f t="shared" si="0"/>
        <v>21</v>
      </c>
      <c r="B22" s="33" t="s">
        <v>61</v>
      </c>
      <c r="C22" s="33" t="s">
        <v>24</v>
      </c>
      <c r="D22" s="33" t="s">
        <v>25</v>
      </c>
      <c r="E22" s="33" t="s">
        <v>26</v>
      </c>
      <c r="F22" s="30" t="s">
        <v>26</v>
      </c>
      <c r="G22" s="35" t="s">
        <v>27</v>
      </c>
      <c r="H22" s="29" t="s">
        <v>28</v>
      </c>
      <c r="I22" s="31" t="s">
        <v>29</v>
      </c>
      <c r="J22" s="31" t="s">
        <v>46</v>
      </c>
      <c r="K22" s="31" t="s">
        <v>31</v>
      </c>
      <c r="L22" s="11">
        <v>44558</v>
      </c>
      <c r="M22" s="39">
        <v>1</v>
      </c>
      <c r="N22" s="12">
        <v>44558</v>
      </c>
      <c r="O22" s="13">
        <v>44557</v>
      </c>
      <c r="P22" s="14">
        <v>44557</v>
      </c>
      <c r="Q22" s="37">
        <v>272992.03000000003</v>
      </c>
      <c r="R22" s="32">
        <v>100</v>
      </c>
      <c r="S22" s="38">
        <v>99.990162999999995</v>
      </c>
      <c r="T22" s="40">
        <v>0</v>
      </c>
      <c r="U22" s="36">
        <v>272.99203</v>
      </c>
      <c r="V22" s="44">
        <v>3.59072135E-2</v>
      </c>
      <c r="W22" s="44">
        <v>3.59072135E-2</v>
      </c>
      <c r="X22" s="32" t="s">
        <v>32</v>
      </c>
    </row>
    <row r="23" spans="1:24" x14ac:dyDescent="0.25">
      <c r="A23" s="34">
        <f t="shared" si="0"/>
        <v>22</v>
      </c>
      <c r="B23" s="33" t="s">
        <v>61</v>
      </c>
      <c r="C23" s="33" t="s">
        <v>24</v>
      </c>
      <c r="D23" s="33" t="s">
        <v>25</v>
      </c>
      <c r="E23" s="33" t="s">
        <v>26</v>
      </c>
      <c r="F23" s="30" t="s">
        <v>26</v>
      </c>
      <c r="G23" s="35" t="s">
        <v>27</v>
      </c>
      <c r="H23" s="29" t="s">
        <v>28</v>
      </c>
      <c r="I23" s="31" t="s">
        <v>29</v>
      </c>
      <c r="J23" s="31" t="s">
        <v>52</v>
      </c>
      <c r="K23" s="31" t="s">
        <v>31</v>
      </c>
      <c r="L23" s="11">
        <v>44558</v>
      </c>
      <c r="M23" s="39">
        <v>1</v>
      </c>
      <c r="N23" s="12">
        <v>44558</v>
      </c>
      <c r="O23" s="13">
        <v>44557</v>
      </c>
      <c r="P23" s="14">
        <v>44557</v>
      </c>
      <c r="Q23" s="37">
        <v>23461.34</v>
      </c>
      <c r="R23" s="32">
        <v>100</v>
      </c>
      <c r="S23" s="38">
        <v>99.990162999999995</v>
      </c>
      <c r="T23" s="40">
        <v>0</v>
      </c>
      <c r="U23" s="36">
        <v>23.46134</v>
      </c>
      <c r="V23" s="44">
        <v>3.59072135E-2</v>
      </c>
      <c r="W23" s="44">
        <v>3.59072135E-2</v>
      </c>
      <c r="X23" s="32" t="s">
        <v>32</v>
      </c>
    </row>
    <row r="24" spans="1:24" x14ac:dyDescent="0.25">
      <c r="A24" s="34">
        <f t="shared" si="0"/>
        <v>23</v>
      </c>
      <c r="B24" s="33" t="s">
        <v>61</v>
      </c>
      <c r="C24" s="33" t="s">
        <v>24</v>
      </c>
      <c r="D24" s="33" t="s">
        <v>25</v>
      </c>
      <c r="E24" s="33" t="s">
        <v>26</v>
      </c>
      <c r="F24" s="30" t="s">
        <v>26</v>
      </c>
      <c r="G24" s="35" t="s">
        <v>27</v>
      </c>
      <c r="H24" s="29" t="s">
        <v>28</v>
      </c>
      <c r="I24" s="31" t="s">
        <v>29</v>
      </c>
      <c r="J24" s="31" t="s">
        <v>54</v>
      </c>
      <c r="K24" s="31" t="s">
        <v>31</v>
      </c>
      <c r="L24" s="11">
        <v>44558</v>
      </c>
      <c r="M24" s="39">
        <v>1</v>
      </c>
      <c r="N24" s="12">
        <v>44558</v>
      </c>
      <c r="O24" s="13">
        <v>44557</v>
      </c>
      <c r="P24" s="14">
        <v>44557</v>
      </c>
      <c r="Q24" s="37">
        <v>58926.879999999997</v>
      </c>
      <c r="R24" s="32">
        <v>100</v>
      </c>
      <c r="S24" s="38">
        <v>99.990162999999995</v>
      </c>
      <c r="T24" s="40">
        <v>0</v>
      </c>
      <c r="U24" s="36">
        <v>58.926879999999997</v>
      </c>
      <c r="V24" s="44">
        <v>3.59072135E-2</v>
      </c>
      <c r="W24" s="44">
        <v>3.59072135E-2</v>
      </c>
      <c r="X24" s="32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4" zoomScaleNormal="100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4">
        <v>1</v>
      </c>
      <c r="B2" s="40" t="s">
        <v>62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39</v>
      </c>
      <c r="K2" s="40" t="s">
        <v>31</v>
      </c>
      <c r="L2" s="10">
        <v>44559</v>
      </c>
      <c r="M2" s="40">
        <v>1</v>
      </c>
      <c r="N2" s="10">
        <v>44559</v>
      </c>
      <c r="O2" s="10">
        <v>44558</v>
      </c>
      <c r="P2" s="10">
        <v>44558</v>
      </c>
      <c r="Q2" s="42">
        <v>59010.8</v>
      </c>
      <c r="R2" s="40">
        <v>100</v>
      </c>
      <c r="S2" s="40">
        <v>99.990415999999996</v>
      </c>
      <c r="T2" s="40">
        <v>0</v>
      </c>
      <c r="U2" s="41">
        <v>59.010800000000003</v>
      </c>
      <c r="V2" s="43">
        <v>3.4984652999999998E-2</v>
      </c>
      <c r="W2" s="43">
        <v>3.4984652999999998E-2</v>
      </c>
      <c r="X2" s="32" t="s">
        <v>32</v>
      </c>
    </row>
    <row r="3" spans="1:24" x14ac:dyDescent="0.25">
      <c r="A3" s="34">
        <f t="shared" ref="A3:A26" si="0">+A2+1</f>
        <v>2</v>
      </c>
      <c r="B3" s="40" t="s">
        <v>62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40</v>
      </c>
      <c r="K3" s="40" t="s">
        <v>31</v>
      </c>
      <c r="L3" s="10">
        <v>44559</v>
      </c>
      <c r="M3" s="40">
        <v>1</v>
      </c>
      <c r="N3" s="10">
        <v>44559</v>
      </c>
      <c r="O3" s="10">
        <v>44558</v>
      </c>
      <c r="P3" s="10">
        <v>44558</v>
      </c>
      <c r="Q3" s="42">
        <v>81226.28</v>
      </c>
      <c r="R3" s="40">
        <v>100</v>
      </c>
      <c r="S3" s="40">
        <v>99.990415999999996</v>
      </c>
      <c r="T3" s="40">
        <v>0</v>
      </c>
      <c r="U3" s="41">
        <v>81.226280000000003</v>
      </c>
      <c r="V3" s="43">
        <v>3.4984652999999998E-2</v>
      </c>
      <c r="W3" s="43">
        <v>3.4984652999999998E-2</v>
      </c>
      <c r="X3" s="32" t="s">
        <v>32</v>
      </c>
    </row>
    <row r="4" spans="1:24" x14ac:dyDescent="0.25">
      <c r="A4" s="34">
        <f t="shared" si="0"/>
        <v>3</v>
      </c>
      <c r="B4" s="40" t="s">
        <v>62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30</v>
      </c>
      <c r="K4" s="40" t="s">
        <v>31</v>
      </c>
      <c r="L4" s="10">
        <v>44559</v>
      </c>
      <c r="M4" s="40">
        <v>1</v>
      </c>
      <c r="N4" s="10">
        <v>44559</v>
      </c>
      <c r="O4" s="10">
        <v>44558</v>
      </c>
      <c r="P4" s="10">
        <v>44558</v>
      </c>
      <c r="Q4" s="42">
        <v>50138760.670000002</v>
      </c>
      <c r="R4" s="40">
        <v>100</v>
      </c>
      <c r="S4" s="40">
        <v>99.990415999999996</v>
      </c>
      <c r="T4" s="40">
        <v>0</v>
      </c>
      <c r="U4" s="41">
        <v>50138.760670000003</v>
      </c>
      <c r="V4" s="43">
        <v>3.4984652999999998E-2</v>
      </c>
      <c r="W4" s="43">
        <v>3.4984652999999998E-2</v>
      </c>
      <c r="X4" s="32" t="s">
        <v>32</v>
      </c>
    </row>
    <row r="5" spans="1:24" x14ac:dyDescent="0.25">
      <c r="A5" s="34">
        <f t="shared" si="0"/>
        <v>4</v>
      </c>
      <c r="B5" s="40" t="s">
        <v>62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33</v>
      </c>
      <c r="K5" s="40" t="s">
        <v>31</v>
      </c>
      <c r="L5" s="10">
        <v>44559</v>
      </c>
      <c r="M5" s="40">
        <v>1</v>
      </c>
      <c r="N5" s="10">
        <v>44559</v>
      </c>
      <c r="O5" s="10">
        <v>44558</v>
      </c>
      <c r="P5" s="10">
        <v>44558</v>
      </c>
      <c r="Q5" s="42">
        <v>4760991</v>
      </c>
      <c r="R5" s="40">
        <v>100</v>
      </c>
      <c r="S5" s="40">
        <v>99.990415999999996</v>
      </c>
      <c r="T5" s="40">
        <v>0</v>
      </c>
      <c r="U5" s="41">
        <v>4760.991</v>
      </c>
      <c r="V5" s="43">
        <v>3.4984652999999998E-2</v>
      </c>
      <c r="W5" s="43">
        <v>3.4984652999999998E-2</v>
      </c>
      <c r="X5" s="32" t="s">
        <v>32</v>
      </c>
    </row>
    <row r="6" spans="1:24" x14ac:dyDescent="0.25">
      <c r="A6" s="34">
        <f t="shared" si="0"/>
        <v>5</v>
      </c>
      <c r="B6" s="40" t="s">
        <v>62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41</v>
      </c>
      <c r="K6" s="40" t="s">
        <v>31</v>
      </c>
      <c r="L6" s="10">
        <v>44559</v>
      </c>
      <c r="M6" s="40">
        <v>1</v>
      </c>
      <c r="N6" s="10">
        <v>44559</v>
      </c>
      <c r="O6" s="10">
        <v>44558</v>
      </c>
      <c r="P6" s="10">
        <v>44558</v>
      </c>
      <c r="Q6" s="42">
        <v>18025.560000000001</v>
      </c>
      <c r="R6" s="40">
        <v>100</v>
      </c>
      <c r="S6" s="40">
        <v>99.990415999999996</v>
      </c>
      <c r="T6" s="40">
        <v>0</v>
      </c>
      <c r="U6" s="41">
        <v>18.025559999999999</v>
      </c>
      <c r="V6" s="43">
        <v>3.4984652999999998E-2</v>
      </c>
      <c r="W6" s="43">
        <v>3.4984652999999998E-2</v>
      </c>
      <c r="X6" s="32" t="s">
        <v>32</v>
      </c>
    </row>
    <row r="7" spans="1:24" x14ac:dyDescent="0.25">
      <c r="A7" s="34">
        <f t="shared" si="0"/>
        <v>6</v>
      </c>
      <c r="B7" s="40" t="s">
        <v>62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42</v>
      </c>
      <c r="K7" s="40" t="s">
        <v>31</v>
      </c>
      <c r="L7" s="10">
        <v>44559</v>
      </c>
      <c r="M7" s="40">
        <v>1</v>
      </c>
      <c r="N7" s="10">
        <v>44559</v>
      </c>
      <c r="O7" s="10">
        <v>44558</v>
      </c>
      <c r="P7" s="10">
        <v>44558</v>
      </c>
      <c r="Q7" s="42">
        <v>46873.77</v>
      </c>
      <c r="R7" s="40">
        <v>100</v>
      </c>
      <c r="S7" s="40">
        <v>99.990415999999996</v>
      </c>
      <c r="T7" s="40">
        <v>0</v>
      </c>
      <c r="U7" s="41">
        <v>46.87377</v>
      </c>
      <c r="V7" s="43">
        <v>3.4984652999999998E-2</v>
      </c>
      <c r="W7" s="43">
        <v>3.4984652999999998E-2</v>
      </c>
      <c r="X7" s="32" t="s">
        <v>32</v>
      </c>
    </row>
    <row r="8" spans="1:24" x14ac:dyDescent="0.25">
      <c r="A8" s="34">
        <f t="shared" si="0"/>
        <v>7</v>
      </c>
      <c r="B8" s="40" t="s">
        <v>62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43</v>
      </c>
      <c r="K8" s="40" t="s">
        <v>31</v>
      </c>
      <c r="L8" s="10">
        <v>44559</v>
      </c>
      <c r="M8" s="40">
        <v>1</v>
      </c>
      <c r="N8" s="10">
        <v>44559</v>
      </c>
      <c r="O8" s="10">
        <v>44558</v>
      </c>
      <c r="P8" s="10">
        <v>44558</v>
      </c>
      <c r="Q8" s="42">
        <v>1264025.68</v>
      </c>
      <c r="R8" s="40">
        <v>100</v>
      </c>
      <c r="S8" s="40">
        <v>99.990415999999996</v>
      </c>
      <c r="T8" s="40">
        <v>0</v>
      </c>
      <c r="U8" s="41">
        <v>1264.02568</v>
      </c>
      <c r="V8" s="43">
        <v>3.4984652999999998E-2</v>
      </c>
      <c r="W8" s="43">
        <v>3.4984652999999998E-2</v>
      </c>
      <c r="X8" s="32" t="s">
        <v>32</v>
      </c>
    </row>
    <row r="9" spans="1:24" x14ac:dyDescent="0.25">
      <c r="A9" s="34">
        <f t="shared" si="0"/>
        <v>8</v>
      </c>
      <c r="B9" s="40" t="s">
        <v>62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34</v>
      </c>
      <c r="K9" s="40" t="s">
        <v>31</v>
      </c>
      <c r="L9" s="10">
        <v>44559</v>
      </c>
      <c r="M9" s="40">
        <v>1</v>
      </c>
      <c r="N9" s="10">
        <v>44559</v>
      </c>
      <c r="O9" s="10">
        <v>44558</v>
      </c>
      <c r="P9" s="10">
        <v>44558</v>
      </c>
      <c r="Q9" s="42">
        <v>60960.62</v>
      </c>
      <c r="R9" s="40">
        <v>100</v>
      </c>
      <c r="S9" s="40">
        <v>99.990415999999996</v>
      </c>
      <c r="T9" s="40">
        <v>0</v>
      </c>
      <c r="U9" s="41">
        <v>60.960619999999999</v>
      </c>
      <c r="V9" s="43">
        <v>3.4984652999999998E-2</v>
      </c>
      <c r="W9" s="43">
        <v>3.4984652999999998E-2</v>
      </c>
      <c r="X9" s="32" t="s">
        <v>32</v>
      </c>
    </row>
    <row r="10" spans="1:24" x14ac:dyDescent="0.25">
      <c r="A10" s="34">
        <f t="shared" si="0"/>
        <v>9</v>
      </c>
      <c r="B10" s="40" t="s">
        <v>62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35</v>
      </c>
      <c r="K10" s="40" t="s">
        <v>31</v>
      </c>
      <c r="L10" s="10">
        <v>44559</v>
      </c>
      <c r="M10" s="40">
        <v>1</v>
      </c>
      <c r="N10" s="10">
        <v>44559</v>
      </c>
      <c r="O10" s="10">
        <v>44558</v>
      </c>
      <c r="P10" s="10">
        <v>44558</v>
      </c>
      <c r="Q10" s="42">
        <v>351552.6</v>
      </c>
      <c r="R10" s="40">
        <v>100</v>
      </c>
      <c r="S10" s="40">
        <v>99.990415999999996</v>
      </c>
      <c r="T10" s="40">
        <v>0</v>
      </c>
      <c r="U10" s="41">
        <v>351.55259999999998</v>
      </c>
      <c r="V10" s="43">
        <v>3.4984652999999998E-2</v>
      </c>
      <c r="W10" s="43">
        <v>3.4984652999999998E-2</v>
      </c>
      <c r="X10" s="32" t="s">
        <v>32</v>
      </c>
    </row>
    <row r="11" spans="1:24" x14ac:dyDescent="0.25">
      <c r="A11" s="34">
        <f t="shared" si="0"/>
        <v>10</v>
      </c>
      <c r="B11" s="40" t="s">
        <v>62</v>
      </c>
      <c r="C11" s="40" t="s">
        <v>24</v>
      </c>
      <c r="D11" s="40" t="s">
        <v>25</v>
      </c>
      <c r="E11" s="40" t="s">
        <v>26</v>
      </c>
      <c r="F11" s="40" t="s">
        <v>26</v>
      </c>
      <c r="G11" s="40" t="s">
        <v>27</v>
      </c>
      <c r="H11" s="40" t="s">
        <v>28</v>
      </c>
      <c r="I11" s="40" t="s">
        <v>29</v>
      </c>
      <c r="J11" s="40" t="s">
        <v>44</v>
      </c>
      <c r="K11" s="40" t="s">
        <v>31</v>
      </c>
      <c r="L11" s="10">
        <v>44559</v>
      </c>
      <c r="M11" s="40">
        <v>1</v>
      </c>
      <c r="N11" s="10">
        <v>44559</v>
      </c>
      <c r="O11" s="10">
        <v>44558</v>
      </c>
      <c r="P11" s="10">
        <v>44558</v>
      </c>
      <c r="Q11" s="42">
        <v>477201.69</v>
      </c>
      <c r="R11" s="40">
        <v>100</v>
      </c>
      <c r="S11" s="40">
        <v>99.990415999999996</v>
      </c>
      <c r="T11" s="40">
        <v>0</v>
      </c>
      <c r="U11" s="41">
        <v>477.20168999999999</v>
      </c>
      <c r="V11" s="43">
        <v>3.4984652999999998E-2</v>
      </c>
      <c r="W11" s="43">
        <v>3.4984652999999998E-2</v>
      </c>
      <c r="X11" s="32" t="s">
        <v>32</v>
      </c>
    </row>
    <row r="12" spans="1:24" x14ac:dyDescent="0.25">
      <c r="A12" s="34">
        <f t="shared" si="0"/>
        <v>11</v>
      </c>
      <c r="B12" s="40" t="s">
        <v>62</v>
      </c>
      <c r="C12" s="40" t="s">
        <v>24</v>
      </c>
      <c r="D12" s="40" t="s">
        <v>25</v>
      </c>
      <c r="E12" s="40" t="s">
        <v>26</v>
      </c>
      <c r="F12" s="40" t="s">
        <v>26</v>
      </c>
      <c r="G12" s="40" t="s">
        <v>27</v>
      </c>
      <c r="H12" s="40" t="s">
        <v>28</v>
      </c>
      <c r="I12" s="40" t="s">
        <v>29</v>
      </c>
      <c r="J12" s="40" t="s">
        <v>36</v>
      </c>
      <c r="K12" s="40" t="s">
        <v>31</v>
      </c>
      <c r="L12" s="10">
        <v>44559</v>
      </c>
      <c r="M12" s="40">
        <v>1</v>
      </c>
      <c r="N12" s="10">
        <v>44559</v>
      </c>
      <c r="O12" s="10">
        <v>44558</v>
      </c>
      <c r="P12" s="10">
        <v>44558</v>
      </c>
      <c r="Q12" s="42">
        <v>7312.21</v>
      </c>
      <c r="R12" s="40">
        <v>100</v>
      </c>
      <c r="S12" s="40">
        <v>99.990415999999996</v>
      </c>
      <c r="T12" s="40">
        <v>0</v>
      </c>
      <c r="U12" s="41">
        <v>7.3122100000000003</v>
      </c>
      <c r="V12" s="43">
        <v>3.4984652999999998E-2</v>
      </c>
      <c r="W12" s="43">
        <v>3.4984652999999998E-2</v>
      </c>
      <c r="X12" s="32" t="s">
        <v>32</v>
      </c>
    </row>
    <row r="13" spans="1:24" x14ac:dyDescent="0.25">
      <c r="A13" s="34">
        <f t="shared" si="0"/>
        <v>12</v>
      </c>
      <c r="B13" s="33" t="s">
        <v>62</v>
      </c>
      <c r="C13" s="33" t="s">
        <v>24</v>
      </c>
      <c r="D13" s="33" t="s">
        <v>25</v>
      </c>
      <c r="E13" s="33" t="s">
        <v>26</v>
      </c>
      <c r="F13" s="30" t="s">
        <v>26</v>
      </c>
      <c r="G13" s="35" t="s">
        <v>27</v>
      </c>
      <c r="H13" s="29" t="s">
        <v>28</v>
      </c>
      <c r="I13" s="31" t="s">
        <v>29</v>
      </c>
      <c r="J13" s="31" t="s">
        <v>37</v>
      </c>
      <c r="K13" s="31" t="s">
        <v>31</v>
      </c>
      <c r="L13" s="11">
        <v>44559</v>
      </c>
      <c r="M13" s="39">
        <v>1</v>
      </c>
      <c r="N13" s="12">
        <v>44559</v>
      </c>
      <c r="O13" s="13">
        <v>44558</v>
      </c>
      <c r="P13" s="14">
        <v>44558</v>
      </c>
      <c r="Q13" s="37">
        <v>272969.19</v>
      </c>
      <c r="R13" s="32">
        <v>100</v>
      </c>
      <c r="S13" s="38">
        <v>99.990415999999996</v>
      </c>
      <c r="T13" s="40">
        <v>0</v>
      </c>
      <c r="U13" s="36">
        <v>272.96919000000003</v>
      </c>
      <c r="V13" s="44">
        <v>3.4984652999999998E-2</v>
      </c>
      <c r="W13" s="44">
        <v>3.4984652999999998E-2</v>
      </c>
      <c r="X13" s="32" t="s">
        <v>32</v>
      </c>
    </row>
    <row r="14" spans="1:24" x14ac:dyDescent="0.25">
      <c r="A14" s="34">
        <f t="shared" si="0"/>
        <v>13</v>
      </c>
      <c r="B14" s="33" t="s">
        <v>62</v>
      </c>
      <c r="C14" s="33" t="s">
        <v>24</v>
      </c>
      <c r="D14" s="33" t="s">
        <v>25</v>
      </c>
      <c r="E14" s="33" t="s">
        <v>26</v>
      </c>
      <c r="F14" s="30" t="s">
        <v>26</v>
      </c>
      <c r="G14" s="35" t="s">
        <v>27</v>
      </c>
      <c r="H14" s="29" t="s">
        <v>28</v>
      </c>
      <c r="I14" s="31" t="s">
        <v>29</v>
      </c>
      <c r="J14" s="31" t="s">
        <v>38</v>
      </c>
      <c r="K14" s="31" t="s">
        <v>31</v>
      </c>
      <c r="L14" s="11">
        <v>44559</v>
      </c>
      <c r="M14" s="39">
        <v>1</v>
      </c>
      <c r="N14" s="12">
        <v>44559</v>
      </c>
      <c r="O14" s="13">
        <v>44558</v>
      </c>
      <c r="P14" s="14">
        <v>44558</v>
      </c>
      <c r="Q14" s="37">
        <v>130594.49</v>
      </c>
      <c r="R14" s="32">
        <v>100</v>
      </c>
      <c r="S14" s="38">
        <v>99.990415999999996</v>
      </c>
      <c r="T14" s="40">
        <v>0</v>
      </c>
      <c r="U14" s="36">
        <v>130.59449000000001</v>
      </c>
      <c r="V14" s="44">
        <v>3.4984652999999998E-2</v>
      </c>
      <c r="W14" s="44">
        <v>3.4984652999999998E-2</v>
      </c>
      <c r="X14" s="32" t="s">
        <v>32</v>
      </c>
    </row>
    <row r="15" spans="1:24" x14ac:dyDescent="0.25">
      <c r="A15" s="34">
        <f t="shared" si="0"/>
        <v>14</v>
      </c>
      <c r="B15" s="33" t="s">
        <v>62</v>
      </c>
      <c r="C15" s="33" t="s">
        <v>24</v>
      </c>
      <c r="D15" s="33" t="s">
        <v>25</v>
      </c>
      <c r="E15" s="33" t="s">
        <v>26</v>
      </c>
      <c r="F15" s="30" t="s">
        <v>26</v>
      </c>
      <c r="G15" s="35" t="s">
        <v>27</v>
      </c>
      <c r="H15" s="29" t="s">
        <v>28</v>
      </c>
      <c r="I15" s="31" t="s">
        <v>29</v>
      </c>
      <c r="J15" s="31" t="s">
        <v>45</v>
      </c>
      <c r="K15" s="31" t="s">
        <v>31</v>
      </c>
      <c r="L15" s="11">
        <v>44559</v>
      </c>
      <c r="M15" s="39">
        <v>1</v>
      </c>
      <c r="N15" s="12">
        <v>44559</v>
      </c>
      <c r="O15" s="13">
        <v>44558</v>
      </c>
      <c r="P15" s="14">
        <v>44558</v>
      </c>
      <c r="Q15" s="37">
        <v>122427.6</v>
      </c>
      <c r="R15" s="32">
        <v>100</v>
      </c>
      <c r="S15" s="38">
        <v>99.990415999999996</v>
      </c>
      <c r="T15" s="40">
        <v>0</v>
      </c>
      <c r="U15" s="36">
        <v>122.4276</v>
      </c>
      <c r="V15" s="44">
        <v>3.4984652999999998E-2</v>
      </c>
      <c r="W15" s="44">
        <v>3.4984652999999998E-2</v>
      </c>
      <c r="X15" s="32" t="s">
        <v>32</v>
      </c>
    </row>
    <row r="16" spans="1:24" x14ac:dyDescent="0.25">
      <c r="A16" s="34">
        <f t="shared" si="0"/>
        <v>15</v>
      </c>
      <c r="B16" s="33" t="s">
        <v>62</v>
      </c>
      <c r="C16" s="33" t="s">
        <v>24</v>
      </c>
      <c r="D16" s="33" t="s">
        <v>25</v>
      </c>
      <c r="E16" s="33" t="s">
        <v>26</v>
      </c>
      <c r="F16" s="30" t="s">
        <v>26</v>
      </c>
      <c r="G16" s="35" t="s">
        <v>27</v>
      </c>
      <c r="H16" s="29" t="s">
        <v>28</v>
      </c>
      <c r="I16" s="31" t="s">
        <v>29</v>
      </c>
      <c r="J16" s="31" t="s">
        <v>46</v>
      </c>
      <c r="K16" s="31" t="s">
        <v>31</v>
      </c>
      <c r="L16" s="11">
        <v>44559</v>
      </c>
      <c r="M16" s="39">
        <v>1</v>
      </c>
      <c r="N16" s="12">
        <v>44559</v>
      </c>
      <c r="O16" s="13">
        <v>44558</v>
      </c>
      <c r="P16" s="14">
        <v>44558</v>
      </c>
      <c r="Q16" s="37">
        <v>365937.54</v>
      </c>
      <c r="R16" s="32">
        <v>100</v>
      </c>
      <c r="S16" s="38">
        <v>99.990415999999996</v>
      </c>
      <c r="T16" s="40">
        <v>0</v>
      </c>
      <c r="U16" s="36">
        <v>365.93754000000001</v>
      </c>
      <c r="V16" s="44">
        <v>3.4984652999999998E-2</v>
      </c>
      <c r="W16" s="44">
        <v>3.4984652999999998E-2</v>
      </c>
      <c r="X16" s="32" t="s">
        <v>32</v>
      </c>
    </row>
    <row r="17" spans="1:24" x14ac:dyDescent="0.25">
      <c r="A17" s="34">
        <f t="shared" si="0"/>
        <v>16</v>
      </c>
      <c r="B17" s="33" t="s">
        <v>62</v>
      </c>
      <c r="C17" s="33" t="s">
        <v>24</v>
      </c>
      <c r="D17" s="33" t="s">
        <v>25</v>
      </c>
      <c r="E17" s="33" t="s">
        <v>26</v>
      </c>
      <c r="F17" s="30" t="s">
        <v>26</v>
      </c>
      <c r="G17" s="35" t="s">
        <v>27</v>
      </c>
      <c r="H17" s="29" t="s">
        <v>28</v>
      </c>
      <c r="I17" s="31" t="s">
        <v>29</v>
      </c>
      <c r="J17" s="31" t="s">
        <v>47</v>
      </c>
      <c r="K17" s="31" t="s">
        <v>31</v>
      </c>
      <c r="L17" s="11">
        <v>44559</v>
      </c>
      <c r="M17" s="39">
        <v>1</v>
      </c>
      <c r="N17" s="12">
        <v>44559</v>
      </c>
      <c r="O17" s="13">
        <v>44558</v>
      </c>
      <c r="P17" s="14">
        <v>44558</v>
      </c>
      <c r="Q17" s="37">
        <v>126793</v>
      </c>
      <c r="R17" s="32">
        <v>100</v>
      </c>
      <c r="S17" s="38">
        <v>99.990415999999996</v>
      </c>
      <c r="T17" s="40">
        <v>0</v>
      </c>
      <c r="U17" s="36">
        <v>126.79300000000001</v>
      </c>
      <c r="V17" s="44">
        <v>3.4984652999999998E-2</v>
      </c>
      <c r="W17" s="44">
        <v>3.4984652999999998E-2</v>
      </c>
      <c r="X17" s="32" t="s">
        <v>32</v>
      </c>
    </row>
    <row r="18" spans="1:24" x14ac:dyDescent="0.25">
      <c r="A18" s="34">
        <f t="shared" si="0"/>
        <v>17</v>
      </c>
      <c r="B18" s="33" t="s">
        <v>62</v>
      </c>
      <c r="C18" s="33" t="s">
        <v>24</v>
      </c>
      <c r="D18" s="33" t="s">
        <v>25</v>
      </c>
      <c r="E18" s="33" t="s">
        <v>26</v>
      </c>
      <c r="F18" s="30" t="s">
        <v>26</v>
      </c>
      <c r="G18" s="35" t="s">
        <v>27</v>
      </c>
      <c r="H18" s="29" t="s">
        <v>28</v>
      </c>
      <c r="I18" s="31" t="s">
        <v>29</v>
      </c>
      <c r="J18" s="31" t="s">
        <v>48</v>
      </c>
      <c r="K18" s="31" t="s">
        <v>31</v>
      </c>
      <c r="L18" s="11">
        <v>44559</v>
      </c>
      <c r="M18" s="39">
        <v>1</v>
      </c>
      <c r="N18" s="12">
        <v>44559</v>
      </c>
      <c r="O18" s="13">
        <v>44558</v>
      </c>
      <c r="P18" s="14">
        <v>44558</v>
      </c>
      <c r="Q18" s="37">
        <v>199138.53</v>
      </c>
      <c r="R18" s="32">
        <v>100</v>
      </c>
      <c r="S18" s="38">
        <v>99.990415999999996</v>
      </c>
      <c r="T18" s="40">
        <v>0</v>
      </c>
      <c r="U18" s="36">
        <v>199.13853</v>
      </c>
      <c r="V18" s="44">
        <v>3.4984652999999998E-2</v>
      </c>
      <c r="W18" s="44">
        <v>3.4984652999999998E-2</v>
      </c>
      <c r="X18" s="32" t="s">
        <v>32</v>
      </c>
    </row>
    <row r="19" spans="1:24" x14ac:dyDescent="0.25">
      <c r="A19" s="34">
        <f t="shared" si="0"/>
        <v>18</v>
      </c>
      <c r="B19" s="33" t="s">
        <v>62</v>
      </c>
      <c r="C19" s="33" t="s">
        <v>24</v>
      </c>
      <c r="D19" s="33" t="s">
        <v>25</v>
      </c>
      <c r="E19" s="33" t="s">
        <v>26</v>
      </c>
      <c r="F19" s="30" t="s">
        <v>26</v>
      </c>
      <c r="G19" s="35" t="s">
        <v>27</v>
      </c>
      <c r="H19" s="29" t="s">
        <v>28</v>
      </c>
      <c r="I19" s="31" t="s">
        <v>29</v>
      </c>
      <c r="J19" s="31" t="s">
        <v>49</v>
      </c>
      <c r="K19" s="31" t="s">
        <v>31</v>
      </c>
      <c r="L19" s="11">
        <v>44559</v>
      </c>
      <c r="M19" s="39">
        <v>1</v>
      </c>
      <c r="N19" s="12">
        <v>44559</v>
      </c>
      <c r="O19" s="13">
        <v>44558</v>
      </c>
      <c r="P19" s="14">
        <v>44558</v>
      </c>
      <c r="Q19" s="37">
        <v>298455.05</v>
      </c>
      <c r="R19" s="32">
        <v>100</v>
      </c>
      <c r="S19" s="38">
        <v>99.990415999999996</v>
      </c>
      <c r="T19" s="40">
        <v>0</v>
      </c>
      <c r="U19" s="36">
        <v>298.45505000000003</v>
      </c>
      <c r="V19" s="44">
        <v>3.4984652999999998E-2</v>
      </c>
      <c r="W19" s="44">
        <v>3.4984652999999998E-2</v>
      </c>
      <c r="X19" s="32" t="s">
        <v>32</v>
      </c>
    </row>
    <row r="20" spans="1:24" x14ac:dyDescent="0.25">
      <c r="A20" s="34">
        <f t="shared" si="0"/>
        <v>19</v>
      </c>
      <c r="B20" s="33" t="s">
        <v>62</v>
      </c>
      <c r="C20" s="33" t="s">
        <v>24</v>
      </c>
      <c r="D20" s="33" t="s">
        <v>25</v>
      </c>
      <c r="E20" s="33" t="s">
        <v>26</v>
      </c>
      <c r="F20" s="30" t="s">
        <v>26</v>
      </c>
      <c r="G20" s="35" t="s">
        <v>27</v>
      </c>
      <c r="H20" s="29" t="s">
        <v>28</v>
      </c>
      <c r="I20" s="31" t="s">
        <v>29</v>
      </c>
      <c r="J20" s="31" t="s">
        <v>50</v>
      </c>
      <c r="K20" s="31" t="s">
        <v>31</v>
      </c>
      <c r="L20" s="11">
        <v>44559</v>
      </c>
      <c r="M20" s="39">
        <v>1</v>
      </c>
      <c r="N20" s="12">
        <v>44559</v>
      </c>
      <c r="O20" s="13">
        <v>44558</v>
      </c>
      <c r="P20" s="14">
        <v>44558</v>
      </c>
      <c r="Q20" s="37">
        <v>146775.18</v>
      </c>
      <c r="R20" s="32">
        <v>100</v>
      </c>
      <c r="S20" s="38">
        <v>99.990415999999996</v>
      </c>
      <c r="T20" s="40">
        <v>0</v>
      </c>
      <c r="U20" s="36">
        <v>146.77518000000001</v>
      </c>
      <c r="V20" s="44">
        <v>3.4984652999999998E-2</v>
      </c>
      <c r="W20" s="44">
        <v>3.4984652999999998E-2</v>
      </c>
      <c r="X20" s="32" t="s">
        <v>32</v>
      </c>
    </row>
    <row r="21" spans="1:24" x14ac:dyDescent="0.25">
      <c r="A21" s="34">
        <f t="shared" si="0"/>
        <v>20</v>
      </c>
      <c r="B21" s="33" t="s">
        <v>62</v>
      </c>
      <c r="C21" s="33" t="s">
        <v>24</v>
      </c>
      <c r="D21" s="33" t="s">
        <v>25</v>
      </c>
      <c r="E21" s="33" t="s">
        <v>26</v>
      </c>
      <c r="F21" s="30" t="s">
        <v>26</v>
      </c>
      <c r="G21" s="35" t="s">
        <v>27</v>
      </c>
      <c r="H21" s="29" t="s">
        <v>28</v>
      </c>
      <c r="I21" s="31" t="s">
        <v>29</v>
      </c>
      <c r="J21" s="31" t="s">
        <v>51</v>
      </c>
      <c r="K21" s="31" t="s">
        <v>31</v>
      </c>
      <c r="L21" s="11">
        <v>44559</v>
      </c>
      <c r="M21" s="39">
        <v>1</v>
      </c>
      <c r="N21" s="12">
        <v>44559</v>
      </c>
      <c r="O21" s="13">
        <v>44558</v>
      </c>
      <c r="P21" s="14">
        <v>44558</v>
      </c>
      <c r="Q21" s="37">
        <v>223296.97</v>
      </c>
      <c r="R21" s="32">
        <v>100</v>
      </c>
      <c r="S21" s="38">
        <v>99.990415999999996</v>
      </c>
      <c r="T21" s="40">
        <v>0</v>
      </c>
      <c r="U21" s="36">
        <v>223.29696999999999</v>
      </c>
      <c r="V21" s="44">
        <v>3.4984652999999998E-2</v>
      </c>
      <c r="W21" s="44">
        <v>3.4984652999999998E-2</v>
      </c>
      <c r="X21" s="32" t="s">
        <v>32</v>
      </c>
    </row>
    <row r="22" spans="1:24" x14ac:dyDescent="0.25">
      <c r="A22" s="34">
        <f t="shared" si="0"/>
        <v>21</v>
      </c>
      <c r="B22" s="33" t="s">
        <v>62</v>
      </c>
      <c r="C22" s="33" t="s">
        <v>24</v>
      </c>
      <c r="D22" s="33" t="s">
        <v>25</v>
      </c>
      <c r="E22" s="33" t="s">
        <v>26</v>
      </c>
      <c r="F22" s="30" t="s">
        <v>26</v>
      </c>
      <c r="G22" s="35" t="s">
        <v>27</v>
      </c>
      <c r="H22" s="29" t="s">
        <v>28</v>
      </c>
      <c r="I22" s="31" t="s">
        <v>29</v>
      </c>
      <c r="J22" s="31" t="s">
        <v>52</v>
      </c>
      <c r="K22" s="31" t="s">
        <v>31</v>
      </c>
      <c r="L22" s="11">
        <v>44559</v>
      </c>
      <c r="M22" s="39">
        <v>1</v>
      </c>
      <c r="N22" s="12">
        <v>44559</v>
      </c>
      <c r="O22" s="13">
        <v>44558</v>
      </c>
      <c r="P22" s="14">
        <v>44558</v>
      </c>
      <c r="Q22" s="37">
        <v>27467.06</v>
      </c>
      <c r="R22" s="32">
        <v>100</v>
      </c>
      <c r="S22" s="38">
        <v>99.990415999999996</v>
      </c>
      <c r="T22" s="40">
        <v>0</v>
      </c>
      <c r="U22" s="36">
        <v>27.46706</v>
      </c>
      <c r="V22" s="44">
        <v>3.4984652999999998E-2</v>
      </c>
      <c r="W22" s="44">
        <v>3.4984652999999998E-2</v>
      </c>
      <c r="X22" s="32" t="s">
        <v>32</v>
      </c>
    </row>
    <row r="23" spans="1:24" x14ac:dyDescent="0.25">
      <c r="A23" s="34">
        <f t="shared" si="0"/>
        <v>22</v>
      </c>
      <c r="B23" s="33" t="s">
        <v>62</v>
      </c>
      <c r="C23" s="33" t="s">
        <v>24</v>
      </c>
      <c r="D23" s="33" t="s">
        <v>25</v>
      </c>
      <c r="E23" s="33" t="s">
        <v>26</v>
      </c>
      <c r="F23" s="30" t="s">
        <v>26</v>
      </c>
      <c r="G23" s="35" t="s">
        <v>27</v>
      </c>
      <c r="H23" s="29" t="s">
        <v>28</v>
      </c>
      <c r="I23" s="31" t="s">
        <v>29</v>
      </c>
      <c r="J23" s="31" t="s">
        <v>53</v>
      </c>
      <c r="K23" s="31" t="s">
        <v>31</v>
      </c>
      <c r="L23" s="11">
        <v>44559</v>
      </c>
      <c r="M23" s="39">
        <v>1</v>
      </c>
      <c r="N23" s="12">
        <v>44559</v>
      </c>
      <c r="O23" s="13">
        <v>44558</v>
      </c>
      <c r="P23" s="14">
        <v>44558</v>
      </c>
      <c r="Q23" s="37">
        <v>123385.67</v>
      </c>
      <c r="R23" s="32">
        <v>100</v>
      </c>
      <c r="S23" s="38">
        <v>99.990415999999996</v>
      </c>
      <c r="T23" s="40">
        <v>0</v>
      </c>
      <c r="U23" s="36">
        <v>123.38567</v>
      </c>
      <c r="V23" s="44">
        <v>3.4984652999999998E-2</v>
      </c>
      <c r="W23" s="44">
        <v>3.4984652999999998E-2</v>
      </c>
      <c r="X23" s="32" t="s">
        <v>32</v>
      </c>
    </row>
    <row r="24" spans="1:24" x14ac:dyDescent="0.25">
      <c r="A24" s="34">
        <f t="shared" si="0"/>
        <v>23</v>
      </c>
      <c r="B24" s="33" t="s">
        <v>62</v>
      </c>
      <c r="C24" s="33" t="s">
        <v>24</v>
      </c>
      <c r="D24" s="33" t="s">
        <v>25</v>
      </c>
      <c r="E24" s="33" t="s">
        <v>26</v>
      </c>
      <c r="F24" s="30" t="s">
        <v>26</v>
      </c>
      <c r="G24" s="35" t="s">
        <v>27</v>
      </c>
      <c r="H24" s="29" t="s">
        <v>28</v>
      </c>
      <c r="I24" s="31" t="s">
        <v>29</v>
      </c>
      <c r="J24" s="31" t="s">
        <v>54</v>
      </c>
      <c r="K24" s="31" t="s">
        <v>31</v>
      </c>
      <c r="L24" s="11">
        <v>44559</v>
      </c>
      <c r="M24" s="39">
        <v>1</v>
      </c>
      <c r="N24" s="12">
        <v>44559</v>
      </c>
      <c r="O24" s="13">
        <v>44558</v>
      </c>
      <c r="P24" s="14">
        <v>44558</v>
      </c>
      <c r="Q24" s="37">
        <v>56818.84</v>
      </c>
      <c r="R24" s="32">
        <v>100</v>
      </c>
      <c r="S24" s="38">
        <v>99.990415999999996</v>
      </c>
      <c r="T24" s="40">
        <v>0</v>
      </c>
      <c r="U24" s="36">
        <v>56.818840000000002</v>
      </c>
      <c r="V24" s="44">
        <v>3.4984652999999998E-2</v>
      </c>
      <c r="W24" s="44">
        <v>3.4984652999999998E-2</v>
      </c>
      <c r="X24" s="32" t="s">
        <v>32</v>
      </c>
    </row>
    <row r="25" spans="1:24" x14ac:dyDescent="0.25">
      <c r="A25" s="34">
        <f t="shared" si="0"/>
        <v>24</v>
      </c>
      <c r="B25" s="33" t="s">
        <v>63</v>
      </c>
      <c r="C25" s="33" t="s">
        <v>64</v>
      </c>
      <c r="D25" s="33" t="s">
        <v>57</v>
      </c>
      <c r="E25" s="33" t="s">
        <v>65</v>
      </c>
      <c r="F25" s="30" t="s">
        <v>66</v>
      </c>
      <c r="G25" s="35" t="s">
        <v>27</v>
      </c>
      <c r="H25" s="29" t="s">
        <v>56</v>
      </c>
      <c r="I25" s="31" t="s">
        <v>29</v>
      </c>
      <c r="J25" s="31" t="s">
        <v>30</v>
      </c>
      <c r="K25" s="31" t="s">
        <v>31</v>
      </c>
      <c r="L25" s="11">
        <v>44636</v>
      </c>
      <c r="M25" s="39">
        <v>78</v>
      </c>
      <c r="N25" s="12">
        <v>44636</v>
      </c>
      <c r="O25" s="13">
        <v>44558</v>
      </c>
      <c r="P25" s="14">
        <v>44558</v>
      </c>
      <c r="Q25" s="37">
        <v>2500000</v>
      </c>
      <c r="R25" s="32">
        <v>100</v>
      </c>
      <c r="S25" s="38">
        <v>99.106300000000005</v>
      </c>
      <c r="T25" s="40">
        <v>0</v>
      </c>
      <c r="U25" s="36">
        <v>25</v>
      </c>
      <c r="V25" s="44">
        <v>4.2197999999999999E-2</v>
      </c>
      <c r="W25" s="44">
        <v>4.2197999999999999E-2</v>
      </c>
      <c r="X25" s="32" t="s">
        <v>32</v>
      </c>
    </row>
    <row r="26" spans="1:24" x14ac:dyDescent="0.25">
      <c r="A26" s="34">
        <f t="shared" si="0"/>
        <v>25</v>
      </c>
      <c r="B26" s="33" t="s">
        <v>63</v>
      </c>
      <c r="C26" s="33" t="s">
        <v>64</v>
      </c>
      <c r="D26" s="33" t="s">
        <v>57</v>
      </c>
      <c r="E26" s="33" t="s">
        <v>65</v>
      </c>
      <c r="F26" s="30" t="s">
        <v>66</v>
      </c>
      <c r="G26" s="35" t="s">
        <v>27</v>
      </c>
      <c r="H26" s="29" t="s">
        <v>56</v>
      </c>
      <c r="I26" s="31" t="s">
        <v>29</v>
      </c>
      <c r="J26" s="31" t="s">
        <v>30</v>
      </c>
      <c r="K26" s="31" t="s">
        <v>31</v>
      </c>
      <c r="L26" s="11">
        <v>44636</v>
      </c>
      <c r="M26" s="39">
        <v>78</v>
      </c>
      <c r="N26" s="12">
        <v>44636</v>
      </c>
      <c r="O26" s="13">
        <v>44558</v>
      </c>
      <c r="P26" s="14">
        <v>44558</v>
      </c>
      <c r="Q26" s="37">
        <v>2500000</v>
      </c>
      <c r="R26" s="32">
        <v>100</v>
      </c>
      <c r="S26" s="38">
        <v>99.106300000000005</v>
      </c>
      <c r="T26" s="40">
        <v>0</v>
      </c>
      <c r="U26" s="36">
        <v>25</v>
      </c>
      <c r="V26" s="44">
        <v>4.2197999999999999E-2</v>
      </c>
      <c r="W26" s="44">
        <v>4.2197999999999999E-2</v>
      </c>
      <c r="X26" s="3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O2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4">
        <v>1</v>
      </c>
      <c r="B2" s="40" t="s">
        <v>67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37</v>
      </c>
      <c r="K2" s="40" t="s">
        <v>31</v>
      </c>
      <c r="L2" s="10">
        <v>44560</v>
      </c>
      <c r="M2" s="40">
        <v>1</v>
      </c>
      <c r="N2" s="10">
        <v>44560</v>
      </c>
      <c r="O2" s="10">
        <v>44559</v>
      </c>
      <c r="P2" s="10">
        <v>44559</v>
      </c>
      <c r="Q2" s="42">
        <v>272781.71999999997</v>
      </c>
      <c r="R2" s="40">
        <v>100</v>
      </c>
      <c r="S2" s="40">
        <v>99.990847000000002</v>
      </c>
      <c r="T2" s="40">
        <v>0</v>
      </c>
      <c r="U2" s="41">
        <v>272.78172000000001</v>
      </c>
      <c r="V2" s="43">
        <v>3.3411387899999999E-2</v>
      </c>
      <c r="W2" s="43">
        <v>3.3411387899999999E-2</v>
      </c>
      <c r="X2" s="32" t="s">
        <v>32</v>
      </c>
    </row>
    <row r="3" spans="1:24" x14ac:dyDescent="0.25">
      <c r="A3" s="34">
        <f t="shared" ref="A3:A24" si="0">+A2+1</f>
        <v>2</v>
      </c>
      <c r="B3" s="40" t="s">
        <v>67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39</v>
      </c>
      <c r="K3" s="40" t="s">
        <v>31</v>
      </c>
      <c r="L3" s="10">
        <v>44560</v>
      </c>
      <c r="M3" s="40">
        <v>1</v>
      </c>
      <c r="N3" s="10">
        <v>44560</v>
      </c>
      <c r="O3" s="10">
        <v>44559</v>
      </c>
      <c r="P3" s="10">
        <v>44559</v>
      </c>
      <c r="Q3" s="42">
        <v>56110.29</v>
      </c>
      <c r="R3" s="40">
        <v>100</v>
      </c>
      <c r="S3" s="40">
        <v>99.990847000000002</v>
      </c>
      <c r="T3" s="40">
        <v>0</v>
      </c>
      <c r="U3" s="41">
        <v>56.110289999999999</v>
      </c>
      <c r="V3" s="43">
        <v>3.3411387899999999E-2</v>
      </c>
      <c r="W3" s="43">
        <v>3.3411387899999999E-2</v>
      </c>
      <c r="X3" s="32" t="s">
        <v>32</v>
      </c>
    </row>
    <row r="4" spans="1:24" x14ac:dyDescent="0.25">
      <c r="A4" s="34">
        <f t="shared" si="0"/>
        <v>3</v>
      </c>
      <c r="B4" s="40" t="s">
        <v>67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40</v>
      </c>
      <c r="K4" s="40" t="s">
        <v>31</v>
      </c>
      <c r="L4" s="10">
        <v>44560</v>
      </c>
      <c r="M4" s="40">
        <v>1</v>
      </c>
      <c r="N4" s="10">
        <v>44560</v>
      </c>
      <c r="O4" s="10">
        <v>44559</v>
      </c>
      <c r="P4" s="10">
        <v>44559</v>
      </c>
      <c r="Q4" s="42">
        <v>135915.49</v>
      </c>
      <c r="R4" s="40">
        <v>100</v>
      </c>
      <c r="S4" s="40">
        <v>99.990847000000002</v>
      </c>
      <c r="T4" s="40">
        <v>0</v>
      </c>
      <c r="U4" s="41">
        <v>135.91549000000001</v>
      </c>
      <c r="V4" s="43">
        <v>3.3411387899999999E-2</v>
      </c>
      <c r="W4" s="43">
        <v>3.3411387899999999E-2</v>
      </c>
      <c r="X4" s="32" t="s">
        <v>32</v>
      </c>
    </row>
    <row r="5" spans="1:24" x14ac:dyDescent="0.25">
      <c r="A5" s="34">
        <f t="shared" si="0"/>
        <v>4</v>
      </c>
      <c r="B5" s="40" t="s">
        <v>67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30</v>
      </c>
      <c r="K5" s="40" t="s">
        <v>31</v>
      </c>
      <c r="L5" s="10">
        <v>44560</v>
      </c>
      <c r="M5" s="40">
        <v>1</v>
      </c>
      <c r="N5" s="10">
        <v>44560</v>
      </c>
      <c r="O5" s="10">
        <v>44559</v>
      </c>
      <c r="P5" s="10">
        <v>44559</v>
      </c>
      <c r="Q5" s="42">
        <v>47086655.450000003</v>
      </c>
      <c r="R5" s="40">
        <v>100</v>
      </c>
      <c r="S5" s="40">
        <v>99.990847000000002</v>
      </c>
      <c r="T5" s="40">
        <v>0</v>
      </c>
      <c r="U5" s="41">
        <v>47086.655449999998</v>
      </c>
      <c r="V5" s="43">
        <v>3.3411387899999999E-2</v>
      </c>
      <c r="W5" s="43">
        <v>3.3411387899999999E-2</v>
      </c>
      <c r="X5" s="32" t="s">
        <v>32</v>
      </c>
    </row>
    <row r="6" spans="1:24" x14ac:dyDescent="0.25">
      <c r="A6" s="34">
        <f t="shared" si="0"/>
        <v>5</v>
      </c>
      <c r="B6" s="40" t="s">
        <v>67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33</v>
      </c>
      <c r="K6" s="40" t="s">
        <v>31</v>
      </c>
      <c r="L6" s="10">
        <v>44560</v>
      </c>
      <c r="M6" s="40">
        <v>1</v>
      </c>
      <c r="N6" s="10">
        <v>44560</v>
      </c>
      <c r="O6" s="10">
        <v>44559</v>
      </c>
      <c r="P6" s="10">
        <v>44559</v>
      </c>
      <c r="Q6" s="42">
        <v>4577610.45</v>
      </c>
      <c r="R6" s="40">
        <v>100</v>
      </c>
      <c r="S6" s="40">
        <v>99.990847000000002</v>
      </c>
      <c r="T6" s="40">
        <v>0</v>
      </c>
      <c r="U6" s="41">
        <v>4577.6104500000001</v>
      </c>
      <c r="V6" s="43">
        <v>3.3411387899999999E-2</v>
      </c>
      <c r="W6" s="43">
        <v>3.3411387899999999E-2</v>
      </c>
      <c r="X6" s="32" t="s">
        <v>32</v>
      </c>
    </row>
    <row r="7" spans="1:24" x14ac:dyDescent="0.25">
      <c r="A7" s="34">
        <f t="shared" si="0"/>
        <v>6</v>
      </c>
      <c r="B7" s="40" t="s">
        <v>67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41</v>
      </c>
      <c r="K7" s="40" t="s">
        <v>31</v>
      </c>
      <c r="L7" s="10">
        <v>44560</v>
      </c>
      <c r="M7" s="40">
        <v>1</v>
      </c>
      <c r="N7" s="10">
        <v>44560</v>
      </c>
      <c r="O7" s="10">
        <v>44559</v>
      </c>
      <c r="P7" s="10">
        <v>44559</v>
      </c>
      <c r="Q7" s="42">
        <v>17778.45</v>
      </c>
      <c r="R7" s="40">
        <v>100</v>
      </c>
      <c r="S7" s="40">
        <v>99.990847000000002</v>
      </c>
      <c r="T7" s="40">
        <v>0</v>
      </c>
      <c r="U7" s="41">
        <v>17.778449999999999</v>
      </c>
      <c r="V7" s="43">
        <v>3.3411387899999999E-2</v>
      </c>
      <c r="W7" s="43">
        <v>3.3411387899999999E-2</v>
      </c>
      <c r="X7" s="32" t="s">
        <v>32</v>
      </c>
    </row>
    <row r="8" spans="1:24" x14ac:dyDescent="0.25">
      <c r="A8" s="34">
        <f t="shared" si="0"/>
        <v>7</v>
      </c>
      <c r="B8" s="40" t="s">
        <v>67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42</v>
      </c>
      <c r="K8" s="40" t="s">
        <v>31</v>
      </c>
      <c r="L8" s="10">
        <v>44560</v>
      </c>
      <c r="M8" s="40">
        <v>1</v>
      </c>
      <c r="N8" s="10">
        <v>44560</v>
      </c>
      <c r="O8" s="10">
        <v>44559</v>
      </c>
      <c r="P8" s="10">
        <v>44559</v>
      </c>
      <c r="Q8" s="42">
        <v>43796.13</v>
      </c>
      <c r="R8" s="40">
        <v>100</v>
      </c>
      <c r="S8" s="40">
        <v>99.990847000000002</v>
      </c>
      <c r="T8" s="40">
        <v>0</v>
      </c>
      <c r="U8" s="41">
        <v>43.796129999999998</v>
      </c>
      <c r="V8" s="43">
        <v>3.3411387899999999E-2</v>
      </c>
      <c r="W8" s="43">
        <v>3.3411387899999999E-2</v>
      </c>
      <c r="X8" s="32" t="s">
        <v>32</v>
      </c>
    </row>
    <row r="9" spans="1:24" x14ac:dyDescent="0.25">
      <c r="A9" s="34">
        <f t="shared" si="0"/>
        <v>8</v>
      </c>
      <c r="B9" s="40" t="s">
        <v>67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43</v>
      </c>
      <c r="K9" s="40" t="s">
        <v>31</v>
      </c>
      <c r="L9" s="10">
        <v>44560</v>
      </c>
      <c r="M9" s="40">
        <v>1</v>
      </c>
      <c r="N9" s="10">
        <v>44560</v>
      </c>
      <c r="O9" s="10">
        <v>44559</v>
      </c>
      <c r="P9" s="10">
        <v>44559</v>
      </c>
      <c r="Q9" s="42">
        <v>1271031.8600000001</v>
      </c>
      <c r="R9" s="40">
        <v>100</v>
      </c>
      <c r="S9" s="40">
        <v>99.990847000000002</v>
      </c>
      <c r="T9" s="40">
        <v>0</v>
      </c>
      <c r="U9" s="41">
        <v>1271.0318600000001</v>
      </c>
      <c r="V9" s="43">
        <v>3.3411387899999999E-2</v>
      </c>
      <c r="W9" s="43">
        <v>3.3411387899999999E-2</v>
      </c>
      <c r="X9" s="32" t="s">
        <v>32</v>
      </c>
    </row>
    <row r="10" spans="1:24" x14ac:dyDescent="0.25">
      <c r="A10" s="34">
        <f t="shared" si="0"/>
        <v>9</v>
      </c>
      <c r="B10" s="40" t="s">
        <v>67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34</v>
      </c>
      <c r="K10" s="40" t="s">
        <v>31</v>
      </c>
      <c r="L10" s="10">
        <v>44560</v>
      </c>
      <c r="M10" s="40">
        <v>1</v>
      </c>
      <c r="N10" s="10">
        <v>44560</v>
      </c>
      <c r="O10" s="10">
        <v>44559</v>
      </c>
      <c r="P10" s="10">
        <v>44559</v>
      </c>
      <c r="Q10" s="42">
        <v>59127.65</v>
      </c>
      <c r="R10" s="40">
        <v>100</v>
      </c>
      <c r="S10" s="40">
        <v>99.990847000000002</v>
      </c>
      <c r="T10" s="40">
        <v>0</v>
      </c>
      <c r="U10" s="41">
        <v>59.127650000000003</v>
      </c>
      <c r="V10" s="43">
        <v>3.3411387899999999E-2</v>
      </c>
      <c r="W10" s="43">
        <v>3.3411387899999999E-2</v>
      </c>
      <c r="X10" s="32" t="s">
        <v>32</v>
      </c>
    </row>
    <row r="11" spans="1:24" x14ac:dyDescent="0.25">
      <c r="A11" s="34">
        <f t="shared" si="0"/>
        <v>10</v>
      </c>
      <c r="B11" s="40" t="s">
        <v>67</v>
      </c>
      <c r="C11" s="40" t="s">
        <v>24</v>
      </c>
      <c r="D11" s="40" t="s">
        <v>25</v>
      </c>
      <c r="E11" s="40" t="s">
        <v>26</v>
      </c>
      <c r="F11" s="40" t="s">
        <v>26</v>
      </c>
      <c r="G11" s="40" t="s">
        <v>27</v>
      </c>
      <c r="H11" s="40" t="s">
        <v>28</v>
      </c>
      <c r="I11" s="40" t="s">
        <v>29</v>
      </c>
      <c r="J11" s="40" t="s">
        <v>35</v>
      </c>
      <c r="K11" s="40" t="s">
        <v>31</v>
      </c>
      <c r="L11" s="10">
        <v>44560</v>
      </c>
      <c r="M11" s="40">
        <v>1</v>
      </c>
      <c r="N11" s="10">
        <v>44560</v>
      </c>
      <c r="O11" s="10">
        <v>44559</v>
      </c>
      <c r="P11" s="10">
        <v>44559</v>
      </c>
      <c r="Q11" s="42">
        <v>351391.33</v>
      </c>
      <c r="R11" s="40">
        <v>100</v>
      </c>
      <c r="S11" s="40">
        <v>99.990847000000002</v>
      </c>
      <c r="T11" s="40">
        <v>0</v>
      </c>
      <c r="U11" s="41">
        <v>351.39132999999998</v>
      </c>
      <c r="V11" s="43">
        <v>3.3411387899999999E-2</v>
      </c>
      <c r="W11" s="43">
        <v>3.3411387899999999E-2</v>
      </c>
      <c r="X11" s="32" t="s">
        <v>32</v>
      </c>
    </row>
    <row r="12" spans="1:24" x14ac:dyDescent="0.25">
      <c r="A12" s="34">
        <f t="shared" si="0"/>
        <v>11</v>
      </c>
      <c r="B12" s="40" t="s">
        <v>67</v>
      </c>
      <c r="C12" s="40" t="s">
        <v>24</v>
      </c>
      <c r="D12" s="40" t="s">
        <v>25</v>
      </c>
      <c r="E12" s="40" t="s">
        <v>26</v>
      </c>
      <c r="F12" s="40" t="s">
        <v>26</v>
      </c>
      <c r="G12" s="40" t="s">
        <v>27</v>
      </c>
      <c r="H12" s="40" t="s">
        <v>28</v>
      </c>
      <c r="I12" s="40" t="s">
        <v>29</v>
      </c>
      <c r="J12" s="40" t="s">
        <v>44</v>
      </c>
      <c r="K12" s="40" t="s">
        <v>31</v>
      </c>
      <c r="L12" s="10">
        <v>44560</v>
      </c>
      <c r="M12" s="40">
        <v>1</v>
      </c>
      <c r="N12" s="10">
        <v>44560</v>
      </c>
      <c r="O12" s="10">
        <v>44559</v>
      </c>
      <c r="P12" s="10">
        <v>44559</v>
      </c>
      <c r="Q12" s="42">
        <v>477389.36</v>
      </c>
      <c r="R12" s="40">
        <v>100</v>
      </c>
      <c r="S12" s="40">
        <v>99.990847000000002</v>
      </c>
      <c r="T12" s="40">
        <v>0</v>
      </c>
      <c r="U12" s="41">
        <v>477.38936000000001</v>
      </c>
      <c r="V12" s="43">
        <v>3.3411387899999999E-2</v>
      </c>
      <c r="W12" s="43">
        <v>3.3411387899999999E-2</v>
      </c>
      <c r="X12" s="32" t="s">
        <v>32</v>
      </c>
    </row>
    <row r="13" spans="1:24" x14ac:dyDescent="0.25">
      <c r="A13" s="34">
        <f t="shared" si="0"/>
        <v>12</v>
      </c>
      <c r="B13" s="33" t="s">
        <v>67</v>
      </c>
      <c r="C13" s="33" t="s">
        <v>24</v>
      </c>
      <c r="D13" s="33" t="s">
        <v>25</v>
      </c>
      <c r="E13" s="33" t="s">
        <v>26</v>
      </c>
      <c r="F13" s="30" t="s">
        <v>26</v>
      </c>
      <c r="G13" s="35" t="s">
        <v>27</v>
      </c>
      <c r="H13" s="29" t="s">
        <v>28</v>
      </c>
      <c r="I13" s="31" t="s">
        <v>29</v>
      </c>
      <c r="J13" s="31" t="s">
        <v>36</v>
      </c>
      <c r="K13" s="31" t="s">
        <v>31</v>
      </c>
      <c r="L13" s="11">
        <v>44560</v>
      </c>
      <c r="M13" s="39">
        <v>1</v>
      </c>
      <c r="N13" s="12">
        <v>44560</v>
      </c>
      <c r="O13" s="13">
        <v>44559</v>
      </c>
      <c r="P13" s="14">
        <v>44559</v>
      </c>
      <c r="Q13" s="37">
        <v>6957.77</v>
      </c>
      <c r="R13" s="32">
        <v>100</v>
      </c>
      <c r="S13" s="38">
        <v>99.990847000000002</v>
      </c>
      <c r="T13" s="40">
        <v>0</v>
      </c>
      <c r="U13" s="36">
        <v>6.95777</v>
      </c>
      <c r="V13" s="44">
        <v>3.3411387899999999E-2</v>
      </c>
      <c r="W13" s="44">
        <v>3.3411387899999999E-2</v>
      </c>
      <c r="X13" s="32" t="s">
        <v>32</v>
      </c>
    </row>
    <row r="14" spans="1:24" x14ac:dyDescent="0.25">
      <c r="A14" s="34">
        <f t="shared" si="0"/>
        <v>13</v>
      </c>
      <c r="B14" s="33" t="s">
        <v>67</v>
      </c>
      <c r="C14" s="33" t="s">
        <v>24</v>
      </c>
      <c r="D14" s="33" t="s">
        <v>25</v>
      </c>
      <c r="E14" s="33" t="s">
        <v>26</v>
      </c>
      <c r="F14" s="30" t="s">
        <v>26</v>
      </c>
      <c r="G14" s="35" t="s">
        <v>27</v>
      </c>
      <c r="H14" s="29" t="s">
        <v>28</v>
      </c>
      <c r="I14" s="31" t="s">
        <v>29</v>
      </c>
      <c r="J14" s="31" t="s">
        <v>38</v>
      </c>
      <c r="K14" s="31" t="s">
        <v>31</v>
      </c>
      <c r="L14" s="11">
        <v>44560</v>
      </c>
      <c r="M14" s="39">
        <v>1</v>
      </c>
      <c r="N14" s="12">
        <v>44560</v>
      </c>
      <c r="O14" s="13">
        <v>44559</v>
      </c>
      <c r="P14" s="14">
        <v>44559</v>
      </c>
      <c r="Q14" s="37">
        <v>125893.68</v>
      </c>
      <c r="R14" s="32">
        <v>100</v>
      </c>
      <c r="S14" s="38">
        <v>99.990847000000002</v>
      </c>
      <c r="T14" s="40">
        <v>0</v>
      </c>
      <c r="U14" s="36">
        <v>125.89368</v>
      </c>
      <c r="V14" s="44">
        <v>3.3411387899999999E-2</v>
      </c>
      <c r="W14" s="44">
        <v>3.3411387899999999E-2</v>
      </c>
      <c r="X14" s="32" t="s">
        <v>32</v>
      </c>
    </row>
    <row r="15" spans="1:24" x14ac:dyDescent="0.25">
      <c r="A15" s="34">
        <f t="shared" si="0"/>
        <v>14</v>
      </c>
      <c r="B15" s="33" t="s">
        <v>67</v>
      </c>
      <c r="C15" s="33" t="s">
        <v>24</v>
      </c>
      <c r="D15" s="33" t="s">
        <v>25</v>
      </c>
      <c r="E15" s="33" t="s">
        <v>26</v>
      </c>
      <c r="F15" s="30" t="s">
        <v>26</v>
      </c>
      <c r="G15" s="35" t="s">
        <v>27</v>
      </c>
      <c r="H15" s="29" t="s">
        <v>28</v>
      </c>
      <c r="I15" s="31" t="s">
        <v>29</v>
      </c>
      <c r="J15" s="31" t="s">
        <v>45</v>
      </c>
      <c r="K15" s="31" t="s">
        <v>31</v>
      </c>
      <c r="L15" s="11">
        <v>44560</v>
      </c>
      <c r="M15" s="39">
        <v>1</v>
      </c>
      <c r="N15" s="12">
        <v>44560</v>
      </c>
      <c r="O15" s="13">
        <v>44559</v>
      </c>
      <c r="P15" s="14">
        <v>44559</v>
      </c>
      <c r="Q15" s="37">
        <v>122295.25</v>
      </c>
      <c r="R15" s="32">
        <v>100</v>
      </c>
      <c r="S15" s="38">
        <v>99.990847000000002</v>
      </c>
      <c r="T15" s="40">
        <v>0</v>
      </c>
      <c r="U15" s="36">
        <v>122.29525</v>
      </c>
      <c r="V15" s="44">
        <v>3.3411387899999999E-2</v>
      </c>
      <c r="W15" s="44">
        <v>3.3411387899999999E-2</v>
      </c>
      <c r="X15" s="32" t="s">
        <v>32</v>
      </c>
    </row>
    <row r="16" spans="1:24" x14ac:dyDescent="0.25">
      <c r="A16" s="34">
        <f t="shared" si="0"/>
        <v>15</v>
      </c>
      <c r="B16" s="33" t="s">
        <v>67</v>
      </c>
      <c r="C16" s="33" t="s">
        <v>24</v>
      </c>
      <c r="D16" s="33" t="s">
        <v>25</v>
      </c>
      <c r="E16" s="33" t="s">
        <v>26</v>
      </c>
      <c r="F16" s="30" t="s">
        <v>26</v>
      </c>
      <c r="G16" s="35" t="s">
        <v>27</v>
      </c>
      <c r="H16" s="29" t="s">
        <v>28</v>
      </c>
      <c r="I16" s="31" t="s">
        <v>29</v>
      </c>
      <c r="J16" s="31" t="s">
        <v>46</v>
      </c>
      <c r="K16" s="31" t="s">
        <v>31</v>
      </c>
      <c r="L16" s="11">
        <v>44560</v>
      </c>
      <c r="M16" s="39">
        <v>1</v>
      </c>
      <c r="N16" s="12">
        <v>44560</v>
      </c>
      <c r="O16" s="13">
        <v>44559</v>
      </c>
      <c r="P16" s="14">
        <v>44559</v>
      </c>
      <c r="Q16" s="37">
        <v>347576.19</v>
      </c>
      <c r="R16" s="32">
        <v>100</v>
      </c>
      <c r="S16" s="38">
        <v>99.990847000000002</v>
      </c>
      <c r="T16" s="40">
        <v>0</v>
      </c>
      <c r="U16" s="36">
        <v>347.57619</v>
      </c>
      <c r="V16" s="44">
        <v>3.3411387899999999E-2</v>
      </c>
      <c r="W16" s="44">
        <v>3.3411387899999999E-2</v>
      </c>
      <c r="X16" s="32" t="s">
        <v>32</v>
      </c>
    </row>
    <row r="17" spans="1:24" x14ac:dyDescent="0.25">
      <c r="A17" s="34">
        <f t="shared" si="0"/>
        <v>16</v>
      </c>
      <c r="B17" s="33" t="s">
        <v>67</v>
      </c>
      <c r="C17" s="33" t="s">
        <v>24</v>
      </c>
      <c r="D17" s="33" t="s">
        <v>25</v>
      </c>
      <c r="E17" s="33" t="s">
        <v>26</v>
      </c>
      <c r="F17" s="30" t="s">
        <v>26</v>
      </c>
      <c r="G17" s="35" t="s">
        <v>27</v>
      </c>
      <c r="H17" s="29" t="s">
        <v>28</v>
      </c>
      <c r="I17" s="31" t="s">
        <v>29</v>
      </c>
      <c r="J17" s="31" t="s">
        <v>47</v>
      </c>
      <c r="K17" s="31" t="s">
        <v>31</v>
      </c>
      <c r="L17" s="11">
        <v>44560</v>
      </c>
      <c r="M17" s="39">
        <v>1</v>
      </c>
      <c r="N17" s="12">
        <v>44560</v>
      </c>
      <c r="O17" s="13">
        <v>44559</v>
      </c>
      <c r="P17" s="14">
        <v>44559</v>
      </c>
      <c r="Q17" s="37">
        <v>126805.15</v>
      </c>
      <c r="R17" s="32">
        <v>100</v>
      </c>
      <c r="S17" s="38">
        <v>99.990847000000002</v>
      </c>
      <c r="T17" s="40">
        <v>0</v>
      </c>
      <c r="U17" s="36">
        <v>126.80515</v>
      </c>
      <c r="V17" s="44">
        <v>3.3411387899999999E-2</v>
      </c>
      <c r="W17" s="44">
        <v>3.3411387899999999E-2</v>
      </c>
      <c r="X17" s="32" t="s">
        <v>32</v>
      </c>
    </row>
    <row r="18" spans="1:24" x14ac:dyDescent="0.25">
      <c r="A18" s="34">
        <f t="shared" si="0"/>
        <v>17</v>
      </c>
      <c r="B18" s="33" t="s">
        <v>67</v>
      </c>
      <c r="C18" s="33" t="s">
        <v>24</v>
      </c>
      <c r="D18" s="33" t="s">
        <v>25</v>
      </c>
      <c r="E18" s="33" t="s">
        <v>26</v>
      </c>
      <c r="F18" s="30" t="s">
        <v>26</v>
      </c>
      <c r="G18" s="35" t="s">
        <v>27</v>
      </c>
      <c r="H18" s="29" t="s">
        <v>28</v>
      </c>
      <c r="I18" s="31" t="s">
        <v>29</v>
      </c>
      <c r="J18" s="31" t="s">
        <v>48</v>
      </c>
      <c r="K18" s="31" t="s">
        <v>31</v>
      </c>
      <c r="L18" s="11">
        <v>44560</v>
      </c>
      <c r="M18" s="39">
        <v>1</v>
      </c>
      <c r="N18" s="12">
        <v>44560</v>
      </c>
      <c r="O18" s="13">
        <v>44559</v>
      </c>
      <c r="P18" s="14">
        <v>44559</v>
      </c>
      <c r="Q18" s="37">
        <v>215599.77</v>
      </c>
      <c r="R18" s="32">
        <v>100</v>
      </c>
      <c r="S18" s="38">
        <v>99.990847000000002</v>
      </c>
      <c r="T18" s="40">
        <v>0</v>
      </c>
      <c r="U18" s="36">
        <v>215.59977000000001</v>
      </c>
      <c r="V18" s="44">
        <v>3.3411387899999999E-2</v>
      </c>
      <c r="W18" s="44">
        <v>3.3411387899999999E-2</v>
      </c>
      <c r="X18" s="32" t="s">
        <v>32</v>
      </c>
    </row>
    <row r="19" spans="1:24" x14ac:dyDescent="0.25">
      <c r="A19" s="34">
        <f t="shared" si="0"/>
        <v>18</v>
      </c>
      <c r="B19" s="33" t="s">
        <v>67</v>
      </c>
      <c r="C19" s="33" t="s">
        <v>24</v>
      </c>
      <c r="D19" s="33" t="s">
        <v>25</v>
      </c>
      <c r="E19" s="33" t="s">
        <v>26</v>
      </c>
      <c r="F19" s="30" t="s">
        <v>26</v>
      </c>
      <c r="G19" s="35" t="s">
        <v>27</v>
      </c>
      <c r="H19" s="29" t="s">
        <v>28</v>
      </c>
      <c r="I19" s="31" t="s">
        <v>29</v>
      </c>
      <c r="J19" s="31" t="s">
        <v>49</v>
      </c>
      <c r="K19" s="31" t="s">
        <v>31</v>
      </c>
      <c r="L19" s="11">
        <v>44560</v>
      </c>
      <c r="M19" s="39">
        <v>1</v>
      </c>
      <c r="N19" s="12">
        <v>44560</v>
      </c>
      <c r="O19" s="13">
        <v>44559</v>
      </c>
      <c r="P19" s="14">
        <v>44559</v>
      </c>
      <c r="Q19" s="37">
        <v>290441.01</v>
      </c>
      <c r="R19" s="32">
        <v>100</v>
      </c>
      <c r="S19" s="38">
        <v>99.990847000000002</v>
      </c>
      <c r="T19" s="40">
        <v>0</v>
      </c>
      <c r="U19" s="36">
        <v>290.44101000000001</v>
      </c>
      <c r="V19" s="44">
        <v>3.3411387899999999E-2</v>
      </c>
      <c r="W19" s="44">
        <v>3.3411387899999999E-2</v>
      </c>
      <c r="X19" s="32" t="s">
        <v>32</v>
      </c>
    </row>
    <row r="20" spans="1:24" x14ac:dyDescent="0.25">
      <c r="A20" s="34">
        <f t="shared" si="0"/>
        <v>19</v>
      </c>
      <c r="B20" s="33" t="s">
        <v>67</v>
      </c>
      <c r="C20" s="33" t="s">
        <v>24</v>
      </c>
      <c r="D20" s="33" t="s">
        <v>25</v>
      </c>
      <c r="E20" s="33" t="s">
        <v>26</v>
      </c>
      <c r="F20" s="30" t="s">
        <v>26</v>
      </c>
      <c r="G20" s="35" t="s">
        <v>27</v>
      </c>
      <c r="H20" s="29" t="s">
        <v>28</v>
      </c>
      <c r="I20" s="31" t="s">
        <v>29</v>
      </c>
      <c r="J20" s="31" t="s">
        <v>50</v>
      </c>
      <c r="K20" s="31" t="s">
        <v>31</v>
      </c>
      <c r="L20" s="11">
        <v>44560</v>
      </c>
      <c r="M20" s="39">
        <v>1</v>
      </c>
      <c r="N20" s="12">
        <v>44560</v>
      </c>
      <c r="O20" s="13">
        <v>44559</v>
      </c>
      <c r="P20" s="14">
        <v>44559</v>
      </c>
      <c r="Q20" s="37">
        <v>131867.46</v>
      </c>
      <c r="R20" s="32">
        <v>100</v>
      </c>
      <c r="S20" s="38">
        <v>99.990847000000002</v>
      </c>
      <c r="T20" s="40">
        <v>0</v>
      </c>
      <c r="U20" s="36">
        <v>131.86745999999999</v>
      </c>
      <c r="V20" s="44">
        <v>3.3411387899999999E-2</v>
      </c>
      <c r="W20" s="44">
        <v>3.3411387899999999E-2</v>
      </c>
      <c r="X20" s="32" t="s">
        <v>32</v>
      </c>
    </row>
    <row r="21" spans="1:24" x14ac:dyDescent="0.25">
      <c r="A21" s="34">
        <f t="shared" si="0"/>
        <v>20</v>
      </c>
      <c r="B21" s="33" t="s">
        <v>67</v>
      </c>
      <c r="C21" s="33" t="s">
        <v>24</v>
      </c>
      <c r="D21" s="33" t="s">
        <v>25</v>
      </c>
      <c r="E21" s="33" t="s">
        <v>26</v>
      </c>
      <c r="F21" s="30" t="s">
        <v>26</v>
      </c>
      <c r="G21" s="35" t="s">
        <v>27</v>
      </c>
      <c r="H21" s="29" t="s">
        <v>28</v>
      </c>
      <c r="I21" s="31" t="s">
        <v>29</v>
      </c>
      <c r="J21" s="31" t="s">
        <v>51</v>
      </c>
      <c r="K21" s="31" t="s">
        <v>31</v>
      </c>
      <c r="L21" s="11">
        <v>44560</v>
      </c>
      <c r="M21" s="39">
        <v>1</v>
      </c>
      <c r="N21" s="12">
        <v>44560</v>
      </c>
      <c r="O21" s="13">
        <v>44559</v>
      </c>
      <c r="P21" s="14">
        <v>44559</v>
      </c>
      <c r="Q21" s="37">
        <v>221069.99</v>
      </c>
      <c r="R21" s="32">
        <v>100</v>
      </c>
      <c r="S21" s="38">
        <v>99.990847000000002</v>
      </c>
      <c r="T21" s="40">
        <v>0</v>
      </c>
      <c r="U21" s="36">
        <v>221.06998999999999</v>
      </c>
      <c r="V21" s="44">
        <v>3.3411387899999999E-2</v>
      </c>
      <c r="W21" s="44">
        <v>3.3411387899999999E-2</v>
      </c>
      <c r="X21" s="32" t="s">
        <v>32</v>
      </c>
    </row>
    <row r="22" spans="1:24" x14ac:dyDescent="0.25">
      <c r="A22" s="34">
        <f t="shared" si="0"/>
        <v>21</v>
      </c>
      <c r="B22" s="33" t="s">
        <v>67</v>
      </c>
      <c r="C22" s="33" t="s">
        <v>24</v>
      </c>
      <c r="D22" s="33" t="s">
        <v>25</v>
      </c>
      <c r="E22" s="33" t="s">
        <v>26</v>
      </c>
      <c r="F22" s="30" t="s">
        <v>26</v>
      </c>
      <c r="G22" s="35" t="s">
        <v>27</v>
      </c>
      <c r="H22" s="29" t="s">
        <v>28</v>
      </c>
      <c r="I22" s="31" t="s">
        <v>29</v>
      </c>
      <c r="J22" s="31" t="s">
        <v>52</v>
      </c>
      <c r="K22" s="31" t="s">
        <v>31</v>
      </c>
      <c r="L22" s="11">
        <v>44560</v>
      </c>
      <c r="M22" s="39">
        <v>1</v>
      </c>
      <c r="N22" s="12">
        <v>44560</v>
      </c>
      <c r="O22" s="13">
        <v>44559</v>
      </c>
      <c r="P22" s="14">
        <v>44559</v>
      </c>
      <c r="Q22" s="37">
        <v>25620.92</v>
      </c>
      <c r="R22" s="32">
        <v>100</v>
      </c>
      <c r="S22" s="38">
        <v>99.990847000000002</v>
      </c>
      <c r="T22" s="40">
        <v>0</v>
      </c>
      <c r="U22" s="36">
        <v>25.620920000000002</v>
      </c>
      <c r="V22" s="44">
        <v>3.3411387899999999E-2</v>
      </c>
      <c r="W22" s="44">
        <v>3.3411387899999999E-2</v>
      </c>
      <c r="X22" s="32" t="s">
        <v>32</v>
      </c>
    </row>
    <row r="23" spans="1:24" x14ac:dyDescent="0.25">
      <c r="A23" s="34">
        <f t="shared" si="0"/>
        <v>22</v>
      </c>
      <c r="B23" s="33" t="s">
        <v>67</v>
      </c>
      <c r="C23" s="33" t="s">
        <v>24</v>
      </c>
      <c r="D23" s="33" t="s">
        <v>25</v>
      </c>
      <c r="E23" s="33" t="s">
        <v>26</v>
      </c>
      <c r="F23" s="30" t="s">
        <v>26</v>
      </c>
      <c r="G23" s="35" t="s">
        <v>27</v>
      </c>
      <c r="H23" s="29" t="s">
        <v>28</v>
      </c>
      <c r="I23" s="31" t="s">
        <v>29</v>
      </c>
      <c r="J23" s="31" t="s">
        <v>53</v>
      </c>
      <c r="K23" s="31" t="s">
        <v>31</v>
      </c>
      <c r="L23" s="11">
        <v>44560</v>
      </c>
      <c r="M23" s="39">
        <v>1</v>
      </c>
      <c r="N23" s="12">
        <v>44560</v>
      </c>
      <c r="O23" s="13">
        <v>44559</v>
      </c>
      <c r="P23" s="14">
        <v>44559</v>
      </c>
      <c r="Q23" s="37">
        <v>182874.87</v>
      </c>
      <c r="R23" s="32">
        <v>100</v>
      </c>
      <c r="S23" s="38">
        <v>99.990847000000002</v>
      </c>
      <c r="T23" s="40">
        <v>0</v>
      </c>
      <c r="U23" s="36">
        <v>182.87486999999999</v>
      </c>
      <c r="V23" s="44">
        <v>3.3411387899999999E-2</v>
      </c>
      <c r="W23" s="44">
        <v>3.3411387899999999E-2</v>
      </c>
      <c r="X23" s="32" t="s">
        <v>32</v>
      </c>
    </row>
    <row r="24" spans="1:24" x14ac:dyDescent="0.25">
      <c r="A24" s="34">
        <f t="shared" si="0"/>
        <v>23</v>
      </c>
      <c r="B24" s="33" t="s">
        <v>67</v>
      </c>
      <c r="C24" s="33" t="s">
        <v>24</v>
      </c>
      <c r="D24" s="33" t="s">
        <v>25</v>
      </c>
      <c r="E24" s="33" t="s">
        <v>26</v>
      </c>
      <c r="F24" s="30" t="s">
        <v>26</v>
      </c>
      <c r="G24" s="35" t="s">
        <v>27</v>
      </c>
      <c r="H24" s="29" t="s">
        <v>28</v>
      </c>
      <c r="I24" s="31" t="s">
        <v>29</v>
      </c>
      <c r="J24" s="31" t="s">
        <v>54</v>
      </c>
      <c r="K24" s="31" t="s">
        <v>31</v>
      </c>
      <c r="L24" s="11">
        <v>44560</v>
      </c>
      <c r="M24" s="39">
        <v>1</v>
      </c>
      <c r="N24" s="12">
        <v>44560</v>
      </c>
      <c r="O24" s="13">
        <v>44559</v>
      </c>
      <c r="P24" s="14">
        <v>44559</v>
      </c>
      <c r="Q24" s="37">
        <v>53409.760000000002</v>
      </c>
      <c r="R24" s="32">
        <v>100</v>
      </c>
      <c r="S24" s="38">
        <v>99.990847000000002</v>
      </c>
      <c r="T24" s="40">
        <v>0</v>
      </c>
      <c r="U24" s="36">
        <v>53.409759999999999</v>
      </c>
      <c r="V24" s="44">
        <v>3.3411387899999999E-2</v>
      </c>
      <c r="W24" s="44">
        <v>3.3411387899999999E-2</v>
      </c>
      <c r="X24" s="32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11"/>
      <c r="M25" s="25"/>
      <c r="N25" s="12"/>
      <c r="O25" s="13"/>
      <c r="P25" s="14"/>
      <c r="Q25" s="23"/>
      <c r="R25" s="15"/>
      <c r="S25" s="24"/>
      <c r="T25" s="26"/>
      <c r="U25" s="22"/>
      <c r="V25" s="27"/>
      <c r="W25" s="27"/>
      <c r="X25" s="1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4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4">
        <v>1</v>
      </c>
      <c r="B2" s="40" t="s">
        <v>73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30</v>
      </c>
      <c r="K2" s="40" t="s">
        <v>31</v>
      </c>
      <c r="L2" s="10">
        <v>44564</v>
      </c>
      <c r="M2" s="40">
        <v>4</v>
      </c>
      <c r="N2" s="10">
        <v>44564</v>
      </c>
      <c r="O2" s="10">
        <v>44560</v>
      </c>
      <c r="P2" s="10">
        <v>44560</v>
      </c>
      <c r="Q2" s="42">
        <v>17500000</v>
      </c>
      <c r="R2" s="40">
        <v>100</v>
      </c>
      <c r="S2" s="40">
        <v>99.960564000000005</v>
      </c>
      <c r="T2" s="40">
        <v>0</v>
      </c>
      <c r="U2" s="41">
        <v>17500</v>
      </c>
      <c r="V2" s="43">
        <v>3.6000000000000004E-2</v>
      </c>
      <c r="W2" s="43">
        <v>3.6000000000000004E-2</v>
      </c>
      <c r="X2" s="32" t="s">
        <v>32</v>
      </c>
    </row>
    <row r="3" spans="1:24" x14ac:dyDescent="0.25">
      <c r="A3" s="34">
        <f t="shared" ref="A3:A26" si="0">+A2+1</f>
        <v>2</v>
      </c>
      <c r="B3" s="40" t="s">
        <v>73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33</v>
      </c>
      <c r="K3" s="40" t="s">
        <v>31</v>
      </c>
      <c r="L3" s="10">
        <v>44564</v>
      </c>
      <c r="M3" s="40">
        <v>4</v>
      </c>
      <c r="N3" s="10">
        <v>44564</v>
      </c>
      <c r="O3" s="10">
        <v>44560</v>
      </c>
      <c r="P3" s="10">
        <v>44560</v>
      </c>
      <c r="Q3" s="42">
        <v>2500000</v>
      </c>
      <c r="R3" s="40">
        <v>100</v>
      </c>
      <c r="S3" s="40">
        <v>99.960564000000005</v>
      </c>
      <c r="T3" s="40">
        <v>0</v>
      </c>
      <c r="U3" s="41">
        <v>2500</v>
      </c>
      <c r="V3" s="43">
        <v>3.6000000000000004E-2</v>
      </c>
      <c r="W3" s="43">
        <v>3.6000000000000004E-2</v>
      </c>
      <c r="X3" s="32" t="s">
        <v>32</v>
      </c>
    </row>
    <row r="4" spans="1:24" x14ac:dyDescent="0.25">
      <c r="A4" s="34">
        <f t="shared" si="0"/>
        <v>3</v>
      </c>
      <c r="B4" s="40" t="s">
        <v>76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40</v>
      </c>
      <c r="K4" s="40" t="s">
        <v>31</v>
      </c>
      <c r="L4" s="10">
        <v>44561</v>
      </c>
      <c r="M4" s="40">
        <v>1</v>
      </c>
      <c r="N4" s="10">
        <v>44561</v>
      </c>
      <c r="O4" s="10">
        <v>44560</v>
      </c>
      <c r="P4" s="10">
        <v>44560</v>
      </c>
      <c r="Q4" s="42">
        <v>126275.89</v>
      </c>
      <c r="R4" s="40">
        <v>100</v>
      </c>
      <c r="S4" s="40">
        <v>99.990643000000006</v>
      </c>
      <c r="T4" s="40">
        <v>0</v>
      </c>
      <c r="U4" s="41">
        <v>126.27589</v>
      </c>
      <c r="V4" s="43">
        <v>3.4156187500000004E-2</v>
      </c>
      <c r="W4" s="43">
        <v>3.4156187500000004E-2</v>
      </c>
      <c r="X4" s="32" t="s">
        <v>32</v>
      </c>
    </row>
    <row r="5" spans="1:24" x14ac:dyDescent="0.25">
      <c r="A5" s="34">
        <f t="shared" si="0"/>
        <v>4</v>
      </c>
      <c r="B5" s="40" t="s">
        <v>76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30</v>
      </c>
      <c r="K5" s="40" t="s">
        <v>31</v>
      </c>
      <c r="L5" s="10">
        <v>44561</v>
      </c>
      <c r="M5" s="40">
        <v>1</v>
      </c>
      <c r="N5" s="10">
        <v>44561</v>
      </c>
      <c r="O5" s="10">
        <v>44560</v>
      </c>
      <c r="P5" s="10">
        <v>44560</v>
      </c>
      <c r="Q5" s="42">
        <v>52817291.5</v>
      </c>
      <c r="R5" s="40">
        <v>100</v>
      </c>
      <c r="S5" s="40">
        <v>99.990643000000006</v>
      </c>
      <c r="T5" s="40">
        <v>0</v>
      </c>
      <c r="U5" s="41">
        <v>52817.291499999999</v>
      </c>
      <c r="V5" s="43">
        <v>3.4156187500000004E-2</v>
      </c>
      <c r="W5" s="43">
        <v>3.4156187500000004E-2</v>
      </c>
      <c r="X5" s="32" t="s">
        <v>32</v>
      </c>
    </row>
    <row r="6" spans="1:24" x14ac:dyDescent="0.25">
      <c r="A6" s="34">
        <f t="shared" si="0"/>
        <v>5</v>
      </c>
      <c r="B6" s="40" t="s">
        <v>76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33</v>
      </c>
      <c r="K6" s="40" t="s">
        <v>31</v>
      </c>
      <c r="L6" s="10">
        <v>44561</v>
      </c>
      <c r="M6" s="40">
        <v>1</v>
      </c>
      <c r="N6" s="10">
        <v>44561</v>
      </c>
      <c r="O6" s="10">
        <v>44560</v>
      </c>
      <c r="P6" s="10">
        <v>44560</v>
      </c>
      <c r="Q6" s="42">
        <v>6985245.1299999999</v>
      </c>
      <c r="R6" s="40">
        <v>100</v>
      </c>
      <c r="S6" s="40">
        <v>99.990643000000006</v>
      </c>
      <c r="T6" s="40">
        <v>0</v>
      </c>
      <c r="U6" s="41">
        <v>6985.2451300000002</v>
      </c>
      <c r="V6" s="43">
        <v>3.4156187500000004E-2</v>
      </c>
      <c r="W6" s="43">
        <v>3.4156187500000004E-2</v>
      </c>
      <c r="X6" s="32" t="s">
        <v>32</v>
      </c>
    </row>
    <row r="7" spans="1:24" x14ac:dyDescent="0.25">
      <c r="A7" s="34">
        <f t="shared" si="0"/>
        <v>6</v>
      </c>
      <c r="B7" s="40" t="s">
        <v>76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41</v>
      </c>
      <c r="K7" s="40" t="s">
        <v>31</v>
      </c>
      <c r="L7" s="10">
        <v>44561</v>
      </c>
      <c r="M7" s="40">
        <v>1</v>
      </c>
      <c r="N7" s="10">
        <v>44561</v>
      </c>
      <c r="O7" s="10">
        <v>44560</v>
      </c>
      <c r="P7" s="10">
        <v>44560</v>
      </c>
      <c r="Q7" s="42">
        <v>17100</v>
      </c>
      <c r="R7" s="40">
        <v>100</v>
      </c>
      <c r="S7" s="40">
        <v>99.990643000000006</v>
      </c>
      <c r="T7" s="40">
        <v>0</v>
      </c>
      <c r="U7" s="41">
        <v>17.100000000000001</v>
      </c>
      <c r="V7" s="43">
        <v>3.4156187500000004E-2</v>
      </c>
      <c r="W7" s="43">
        <v>3.4156187500000004E-2</v>
      </c>
      <c r="X7" s="32" t="s">
        <v>32</v>
      </c>
    </row>
    <row r="8" spans="1:24" x14ac:dyDescent="0.25">
      <c r="A8" s="34">
        <f t="shared" si="0"/>
        <v>7</v>
      </c>
      <c r="B8" s="40" t="s">
        <v>76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42</v>
      </c>
      <c r="K8" s="40" t="s">
        <v>31</v>
      </c>
      <c r="L8" s="10">
        <v>44561</v>
      </c>
      <c r="M8" s="40">
        <v>1</v>
      </c>
      <c r="N8" s="10">
        <v>44561</v>
      </c>
      <c r="O8" s="10">
        <v>44560</v>
      </c>
      <c r="P8" s="10">
        <v>44560</v>
      </c>
      <c r="Q8" s="42">
        <v>44174.34</v>
      </c>
      <c r="R8" s="40">
        <v>100</v>
      </c>
      <c r="S8" s="40">
        <v>99.990643000000006</v>
      </c>
      <c r="T8" s="40">
        <v>0</v>
      </c>
      <c r="U8" s="41">
        <v>44.174340000000001</v>
      </c>
      <c r="V8" s="43">
        <v>3.4156187500000004E-2</v>
      </c>
      <c r="W8" s="43">
        <v>3.4156187500000004E-2</v>
      </c>
      <c r="X8" s="32" t="s">
        <v>32</v>
      </c>
    </row>
    <row r="9" spans="1:24" x14ac:dyDescent="0.25">
      <c r="A9" s="34">
        <f t="shared" si="0"/>
        <v>8</v>
      </c>
      <c r="B9" s="40" t="s">
        <v>76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43</v>
      </c>
      <c r="K9" s="40" t="s">
        <v>31</v>
      </c>
      <c r="L9" s="10">
        <v>44561</v>
      </c>
      <c r="M9" s="40">
        <v>1</v>
      </c>
      <c r="N9" s="10">
        <v>44561</v>
      </c>
      <c r="O9" s="10">
        <v>44560</v>
      </c>
      <c r="P9" s="10">
        <v>44560</v>
      </c>
      <c r="Q9" s="42">
        <v>945124.24</v>
      </c>
      <c r="R9" s="40">
        <v>100</v>
      </c>
      <c r="S9" s="40">
        <v>99.990643000000006</v>
      </c>
      <c r="T9" s="40">
        <v>0</v>
      </c>
      <c r="U9" s="41">
        <v>945.12423999999999</v>
      </c>
      <c r="V9" s="43">
        <v>3.4156187500000004E-2</v>
      </c>
      <c r="W9" s="43">
        <v>3.4156187500000004E-2</v>
      </c>
      <c r="X9" s="32" t="s">
        <v>32</v>
      </c>
    </row>
    <row r="10" spans="1:24" x14ac:dyDescent="0.25">
      <c r="A10" s="34">
        <f t="shared" si="0"/>
        <v>9</v>
      </c>
      <c r="B10" s="40" t="s">
        <v>76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34</v>
      </c>
      <c r="K10" s="40" t="s">
        <v>31</v>
      </c>
      <c r="L10" s="10">
        <v>44561</v>
      </c>
      <c r="M10" s="40">
        <v>1</v>
      </c>
      <c r="N10" s="10">
        <v>44561</v>
      </c>
      <c r="O10" s="10">
        <v>44560</v>
      </c>
      <c r="P10" s="10">
        <v>44560</v>
      </c>
      <c r="Q10" s="42">
        <v>59133.06</v>
      </c>
      <c r="R10" s="40">
        <v>100</v>
      </c>
      <c r="S10" s="40">
        <v>99.990643000000006</v>
      </c>
      <c r="T10" s="40">
        <v>0</v>
      </c>
      <c r="U10" s="41">
        <v>59.13306</v>
      </c>
      <c r="V10" s="43">
        <v>3.4156187500000004E-2</v>
      </c>
      <c r="W10" s="43">
        <v>3.4156187500000004E-2</v>
      </c>
      <c r="X10" s="32" t="s">
        <v>32</v>
      </c>
    </row>
    <row r="11" spans="1:24" x14ac:dyDescent="0.25">
      <c r="A11" s="34">
        <f t="shared" si="0"/>
        <v>10</v>
      </c>
      <c r="B11" s="40" t="s">
        <v>76</v>
      </c>
      <c r="C11" s="40" t="s">
        <v>24</v>
      </c>
      <c r="D11" s="40" t="s">
        <v>25</v>
      </c>
      <c r="E11" s="40" t="s">
        <v>26</v>
      </c>
      <c r="F11" s="40" t="s">
        <v>26</v>
      </c>
      <c r="G11" s="40" t="s">
        <v>27</v>
      </c>
      <c r="H11" s="40" t="s">
        <v>28</v>
      </c>
      <c r="I11" s="40" t="s">
        <v>29</v>
      </c>
      <c r="J11" s="40" t="s">
        <v>35</v>
      </c>
      <c r="K11" s="40" t="s">
        <v>31</v>
      </c>
      <c r="L11" s="10">
        <v>44561</v>
      </c>
      <c r="M11" s="40">
        <v>1</v>
      </c>
      <c r="N11" s="10">
        <v>44561</v>
      </c>
      <c r="O11" s="10">
        <v>44560</v>
      </c>
      <c r="P11" s="10">
        <v>44560</v>
      </c>
      <c r="Q11" s="42">
        <v>349386.26</v>
      </c>
      <c r="R11" s="40">
        <v>100</v>
      </c>
      <c r="S11" s="40">
        <v>99.990643000000006</v>
      </c>
      <c r="T11" s="40">
        <v>0</v>
      </c>
      <c r="U11" s="41">
        <v>349.38625999999999</v>
      </c>
      <c r="V11" s="43">
        <v>3.4156187500000004E-2</v>
      </c>
      <c r="W11" s="43">
        <v>3.4156187500000004E-2</v>
      </c>
      <c r="X11" s="32" t="s">
        <v>32</v>
      </c>
    </row>
    <row r="12" spans="1:24" x14ac:dyDescent="0.25">
      <c r="A12" s="34">
        <f t="shared" si="0"/>
        <v>11</v>
      </c>
      <c r="B12" s="40" t="s">
        <v>76</v>
      </c>
      <c r="C12" s="40" t="s">
        <v>24</v>
      </c>
      <c r="D12" s="40" t="s">
        <v>25</v>
      </c>
      <c r="E12" s="40" t="s">
        <v>26</v>
      </c>
      <c r="F12" s="40" t="s">
        <v>26</v>
      </c>
      <c r="G12" s="40" t="s">
        <v>27</v>
      </c>
      <c r="H12" s="40" t="s">
        <v>28</v>
      </c>
      <c r="I12" s="40" t="s">
        <v>29</v>
      </c>
      <c r="J12" s="40" t="s">
        <v>44</v>
      </c>
      <c r="K12" s="40" t="s">
        <v>31</v>
      </c>
      <c r="L12" s="10">
        <v>44561</v>
      </c>
      <c r="M12" s="40">
        <v>1</v>
      </c>
      <c r="N12" s="10">
        <v>44561</v>
      </c>
      <c r="O12" s="10">
        <v>44560</v>
      </c>
      <c r="P12" s="10">
        <v>44560</v>
      </c>
      <c r="Q12" s="42">
        <v>526366.31999999995</v>
      </c>
      <c r="R12" s="40">
        <v>100</v>
      </c>
      <c r="S12" s="40">
        <v>99.990643000000006</v>
      </c>
      <c r="T12" s="40">
        <v>0</v>
      </c>
      <c r="U12" s="41">
        <v>526.36631999999997</v>
      </c>
      <c r="V12" s="43">
        <v>3.4156187500000004E-2</v>
      </c>
      <c r="W12" s="43">
        <v>3.4156187500000004E-2</v>
      </c>
      <c r="X12" s="32" t="s">
        <v>32</v>
      </c>
    </row>
    <row r="13" spans="1:24" x14ac:dyDescent="0.25">
      <c r="A13" s="34">
        <f t="shared" si="0"/>
        <v>12</v>
      </c>
      <c r="B13" s="33" t="s">
        <v>76</v>
      </c>
      <c r="C13" s="33" t="s">
        <v>24</v>
      </c>
      <c r="D13" s="33" t="s">
        <v>25</v>
      </c>
      <c r="E13" s="33" t="s">
        <v>26</v>
      </c>
      <c r="F13" s="30" t="s">
        <v>26</v>
      </c>
      <c r="G13" s="35" t="s">
        <v>27</v>
      </c>
      <c r="H13" s="29" t="s">
        <v>28</v>
      </c>
      <c r="I13" s="31" t="s">
        <v>29</v>
      </c>
      <c r="J13" s="31" t="s">
        <v>36</v>
      </c>
      <c r="K13" s="31" t="s">
        <v>31</v>
      </c>
      <c r="L13" s="11">
        <v>44561</v>
      </c>
      <c r="M13" s="39">
        <v>1</v>
      </c>
      <c r="N13" s="12">
        <v>44561</v>
      </c>
      <c r="O13" s="13">
        <v>44560</v>
      </c>
      <c r="P13" s="14">
        <v>44560</v>
      </c>
      <c r="Q13" s="37">
        <v>4936.5200000000004</v>
      </c>
      <c r="R13" s="32">
        <v>100</v>
      </c>
      <c r="S13" s="38">
        <v>99.990643000000006</v>
      </c>
      <c r="T13" s="40">
        <v>0</v>
      </c>
      <c r="U13" s="36">
        <v>4.9365199999999998</v>
      </c>
      <c r="V13" s="44">
        <v>3.4156187500000004E-2</v>
      </c>
      <c r="W13" s="44">
        <v>3.4156187500000004E-2</v>
      </c>
      <c r="X13" s="32" t="s">
        <v>32</v>
      </c>
    </row>
    <row r="14" spans="1:24" x14ac:dyDescent="0.25">
      <c r="A14" s="34">
        <f t="shared" si="0"/>
        <v>13</v>
      </c>
      <c r="B14" s="33" t="s">
        <v>76</v>
      </c>
      <c r="C14" s="33" t="s">
        <v>24</v>
      </c>
      <c r="D14" s="33" t="s">
        <v>25</v>
      </c>
      <c r="E14" s="33" t="s">
        <v>26</v>
      </c>
      <c r="F14" s="30" t="s">
        <v>26</v>
      </c>
      <c r="G14" s="35" t="s">
        <v>27</v>
      </c>
      <c r="H14" s="29" t="s">
        <v>28</v>
      </c>
      <c r="I14" s="31" t="s">
        <v>29</v>
      </c>
      <c r="J14" s="31" t="s">
        <v>37</v>
      </c>
      <c r="K14" s="31" t="s">
        <v>31</v>
      </c>
      <c r="L14" s="11">
        <v>44561</v>
      </c>
      <c r="M14" s="39">
        <v>1</v>
      </c>
      <c r="N14" s="12">
        <v>44561</v>
      </c>
      <c r="O14" s="13">
        <v>44560</v>
      </c>
      <c r="P14" s="14">
        <v>44560</v>
      </c>
      <c r="Q14" s="37">
        <v>269947.08</v>
      </c>
      <c r="R14" s="32">
        <v>100</v>
      </c>
      <c r="S14" s="38">
        <v>99.990643000000006</v>
      </c>
      <c r="T14" s="40">
        <v>0</v>
      </c>
      <c r="U14" s="36">
        <v>269.94708000000003</v>
      </c>
      <c r="V14" s="44">
        <v>3.4156187500000004E-2</v>
      </c>
      <c r="W14" s="44">
        <v>3.4156187500000004E-2</v>
      </c>
      <c r="X14" s="32" t="s">
        <v>32</v>
      </c>
    </row>
    <row r="15" spans="1:24" x14ac:dyDescent="0.25">
      <c r="A15" s="34">
        <f t="shared" si="0"/>
        <v>14</v>
      </c>
      <c r="B15" s="33" t="s">
        <v>76</v>
      </c>
      <c r="C15" s="33" t="s">
        <v>24</v>
      </c>
      <c r="D15" s="33" t="s">
        <v>25</v>
      </c>
      <c r="E15" s="33" t="s">
        <v>26</v>
      </c>
      <c r="F15" s="30" t="s">
        <v>26</v>
      </c>
      <c r="G15" s="35" t="s">
        <v>27</v>
      </c>
      <c r="H15" s="29" t="s">
        <v>28</v>
      </c>
      <c r="I15" s="31" t="s">
        <v>29</v>
      </c>
      <c r="J15" s="31" t="s">
        <v>38</v>
      </c>
      <c r="K15" s="31" t="s">
        <v>31</v>
      </c>
      <c r="L15" s="11">
        <v>44561</v>
      </c>
      <c r="M15" s="39">
        <v>1</v>
      </c>
      <c r="N15" s="12">
        <v>44561</v>
      </c>
      <c r="O15" s="13">
        <v>44560</v>
      </c>
      <c r="P15" s="14">
        <v>44560</v>
      </c>
      <c r="Q15" s="37">
        <v>91640.14</v>
      </c>
      <c r="R15" s="32">
        <v>100</v>
      </c>
      <c r="S15" s="38">
        <v>99.990643000000006</v>
      </c>
      <c r="T15" s="40">
        <v>0</v>
      </c>
      <c r="U15" s="36">
        <v>91.640140000000002</v>
      </c>
      <c r="V15" s="44">
        <v>3.4156187500000004E-2</v>
      </c>
      <c r="W15" s="44">
        <v>3.4156187500000004E-2</v>
      </c>
      <c r="X15" s="32" t="s">
        <v>32</v>
      </c>
    </row>
    <row r="16" spans="1:24" x14ac:dyDescent="0.25">
      <c r="A16" s="34">
        <f t="shared" si="0"/>
        <v>15</v>
      </c>
      <c r="B16" s="33" t="s">
        <v>76</v>
      </c>
      <c r="C16" s="33" t="s">
        <v>24</v>
      </c>
      <c r="D16" s="33" t="s">
        <v>25</v>
      </c>
      <c r="E16" s="33" t="s">
        <v>26</v>
      </c>
      <c r="F16" s="30" t="s">
        <v>26</v>
      </c>
      <c r="G16" s="35" t="s">
        <v>27</v>
      </c>
      <c r="H16" s="29" t="s">
        <v>28</v>
      </c>
      <c r="I16" s="31" t="s">
        <v>29</v>
      </c>
      <c r="J16" s="31" t="s">
        <v>45</v>
      </c>
      <c r="K16" s="31" t="s">
        <v>31</v>
      </c>
      <c r="L16" s="11">
        <v>44561</v>
      </c>
      <c r="M16" s="39">
        <v>1</v>
      </c>
      <c r="N16" s="12">
        <v>44561</v>
      </c>
      <c r="O16" s="13">
        <v>44560</v>
      </c>
      <c r="P16" s="14">
        <v>44560</v>
      </c>
      <c r="Q16" s="37">
        <v>122295.09</v>
      </c>
      <c r="R16" s="32">
        <v>100</v>
      </c>
      <c r="S16" s="38">
        <v>99.990643000000006</v>
      </c>
      <c r="T16" s="40">
        <v>0</v>
      </c>
      <c r="U16" s="36">
        <v>122.29509</v>
      </c>
      <c r="V16" s="44">
        <v>3.4156187500000004E-2</v>
      </c>
      <c r="W16" s="44">
        <v>3.4156187500000004E-2</v>
      </c>
      <c r="X16" s="32" t="s">
        <v>32</v>
      </c>
    </row>
    <row r="17" spans="1:24" x14ac:dyDescent="0.25">
      <c r="A17" s="34">
        <f t="shared" si="0"/>
        <v>16</v>
      </c>
      <c r="B17" s="33" t="s">
        <v>76</v>
      </c>
      <c r="C17" s="33" t="s">
        <v>24</v>
      </c>
      <c r="D17" s="33" t="s">
        <v>25</v>
      </c>
      <c r="E17" s="33" t="s">
        <v>26</v>
      </c>
      <c r="F17" s="30" t="s">
        <v>26</v>
      </c>
      <c r="G17" s="35" t="s">
        <v>27</v>
      </c>
      <c r="H17" s="29" t="s">
        <v>28</v>
      </c>
      <c r="I17" s="31" t="s">
        <v>29</v>
      </c>
      <c r="J17" s="31" t="s">
        <v>47</v>
      </c>
      <c r="K17" s="31" t="s">
        <v>31</v>
      </c>
      <c r="L17" s="11">
        <v>44561</v>
      </c>
      <c r="M17" s="39">
        <v>1</v>
      </c>
      <c r="N17" s="12">
        <v>44561</v>
      </c>
      <c r="O17" s="13">
        <v>44560</v>
      </c>
      <c r="P17" s="14">
        <v>44560</v>
      </c>
      <c r="Q17" s="37">
        <v>126816.76</v>
      </c>
      <c r="R17" s="32">
        <v>100</v>
      </c>
      <c r="S17" s="38">
        <v>99.990643000000006</v>
      </c>
      <c r="T17" s="40">
        <v>0</v>
      </c>
      <c r="U17" s="36">
        <v>126.81676</v>
      </c>
      <c r="V17" s="44">
        <v>3.4156187500000004E-2</v>
      </c>
      <c r="W17" s="44">
        <v>3.4156187500000004E-2</v>
      </c>
      <c r="X17" s="32" t="s">
        <v>32</v>
      </c>
    </row>
    <row r="18" spans="1:24" x14ac:dyDescent="0.25">
      <c r="A18" s="34">
        <f t="shared" si="0"/>
        <v>17</v>
      </c>
      <c r="B18" s="33" t="s">
        <v>76</v>
      </c>
      <c r="C18" s="33" t="s">
        <v>24</v>
      </c>
      <c r="D18" s="33" t="s">
        <v>25</v>
      </c>
      <c r="E18" s="33" t="s">
        <v>26</v>
      </c>
      <c r="F18" s="30" t="s">
        <v>26</v>
      </c>
      <c r="G18" s="35" t="s">
        <v>27</v>
      </c>
      <c r="H18" s="29" t="s">
        <v>28</v>
      </c>
      <c r="I18" s="31" t="s">
        <v>29</v>
      </c>
      <c r="J18" s="31" t="s">
        <v>48</v>
      </c>
      <c r="K18" s="31" t="s">
        <v>31</v>
      </c>
      <c r="L18" s="11">
        <v>44561</v>
      </c>
      <c r="M18" s="39">
        <v>1</v>
      </c>
      <c r="N18" s="12">
        <v>44561</v>
      </c>
      <c r="O18" s="13">
        <v>44560</v>
      </c>
      <c r="P18" s="14">
        <v>44560</v>
      </c>
      <c r="Q18" s="37">
        <v>194880.8</v>
      </c>
      <c r="R18" s="32">
        <v>100</v>
      </c>
      <c r="S18" s="38">
        <v>99.990643000000006</v>
      </c>
      <c r="T18" s="40">
        <v>0</v>
      </c>
      <c r="U18" s="36">
        <v>194.88079999999999</v>
      </c>
      <c r="V18" s="44">
        <v>3.4156187500000004E-2</v>
      </c>
      <c r="W18" s="44">
        <v>3.4156187500000004E-2</v>
      </c>
      <c r="X18" s="32" t="s">
        <v>32</v>
      </c>
    </row>
    <row r="19" spans="1:24" x14ac:dyDescent="0.25">
      <c r="A19" s="34">
        <f t="shared" si="0"/>
        <v>18</v>
      </c>
      <c r="B19" s="33" t="s">
        <v>76</v>
      </c>
      <c r="C19" s="33" t="s">
        <v>24</v>
      </c>
      <c r="D19" s="33" t="s">
        <v>25</v>
      </c>
      <c r="E19" s="33" t="s">
        <v>26</v>
      </c>
      <c r="F19" s="30" t="s">
        <v>26</v>
      </c>
      <c r="G19" s="35" t="s">
        <v>27</v>
      </c>
      <c r="H19" s="29" t="s">
        <v>28</v>
      </c>
      <c r="I19" s="31" t="s">
        <v>29</v>
      </c>
      <c r="J19" s="31" t="s">
        <v>49</v>
      </c>
      <c r="K19" s="31" t="s">
        <v>31</v>
      </c>
      <c r="L19" s="11">
        <v>44561</v>
      </c>
      <c r="M19" s="39">
        <v>1</v>
      </c>
      <c r="N19" s="12">
        <v>44561</v>
      </c>
      <c r="O19" s="13">
        <v>44560</v>
      </c>
      <c r="P19" s="14">
        <v>44560</v>
      </c>
      <c r="Q19" s="37">
        <v>223314.24</v>
      </c>
      <c r="R19" s="32">
        <v>100</v>
      </c>
      <c r="S19" s="38">
        <v>99.990643000000006</v>
      </c>
      <c r="T19" s="40">
        <v>0</v>
      </c>
      <c r="U19" s="36">
        <v>223.31424000000001</v>
      </c>
      <c r="V19" s="44">
        <v>3.4156187500000004E-2</v>
      </c>
      <c r="W19" s="44">
        <v>3.4156187500000004E-2</v>
      </c>
      <c r="X19" s="32" t="s">
        <v>32</v>
      </c>
    </row>
    <row r="20" spans="1:24" x14ac:dyDescent="0.25">
      <c r="A20" s="34">
        <f t="shared" si="0"/>
        <v>19</v>
      </c>
      <c r="B20" s="33" t="s">
        <v>76</v>
      </c>
      <c r="C20" s="33" t="s">
        <v>24</v>
      </c>
      <c r="D20" s="33" t="s">
        <v>25</v>
      </c>
      <c r="E20" s="33" t="s">
        <v>26</v>
      </c>
      <c r="F20" s="30" t="s">
        <v>26</v>
      </c>
      <c r="G20" s="35" t="s">
        <v>27</v>
      </c>
      <c r="H20" s="29" t="s">
        <v>28</v>
      </c>
      <c r="I20" s="31" t="s">
        <v>29</v>
      </c>
      <c r="J20" s="31" t="s">
        <v>50</v>
      </c>
      <c r="K20" s="31" t="s">
        <v>31</v>
      </c>
      <c r="L20" s="11">
        <v>44561</v>
      </c>
      <c r="M20" s="39">
        <v>1</v>
      </c>
      <c r="N20" s="12">
        <v>44561</v>
      </c>
      <c r="O20" s="13">
        <v>44560</v>
      </c>
      <c r="P20" s="14">
        <v>44560</v>
      </c>
      <c r="Q20" s="37">
        <v>117205.56</v>
      </c>
      <c r="R20" s="32">
        <v>100</v>
      </c>
      <c r="S20" s="38">
        <v>99.990643000000006</v>
      </c>
      <c r="T20" s="40">
        <v>0</v>
      </c>
      <c r="U20" s="36">
        <v>117.20556000000001</v>
      </c>
      <c r="V20" s="44">
        <v>3.4156187500000004E-2</v>
      </c>
      <c r="W20" s="44">
        <v>3.4156187500000004E-2</v>
      </c>
      <c r="X20" s="32" t="s">
        <v>32</v>
      </c>
    </row>
    <row r="21" spans="1:24" x14ac:dyDescent="0.25">
      <c r="A21" s="34">
        <f t="shared" si="0"/>
        <v>20</v>
      </c>
      <c r="B21" s="33" t="s">
        <v>76</v>
      </c>
      <c r="C21" s="33" t="s">
        <v>24</v>
      </c>
      <c r="D21" s="33" t="s">
        <v>25</v>
      </c>
      <c r="E21" s="33" t="s">
        <v>26</v>
      </c>
      <c r="F21" s="30" t="s">
        <v>26</v>
      </c>
      <c r="G21" s="35" t="s">
        <v>27</v>
      </c>
      <c r="H21" s="29" t="s">
        <v>28</v>
      </c>
      <c r="I21" s="31" t="s">
        <v>29</v>
      </c>
      <c r="J21" s="31" t="s">
        <v>51</v>
      </c>
      <c r="K21" s="31" t="s">
        <v>31</v>
      </c>
      <c r="L21" s="11">
        <v>44561</v>
      </c>
      <c r="M21" s="39">
        <v>1</v>
      </c>
      <c r="N21" s="12">
        <v>44561</v>
      </c>
      <c r="O21" s="13">
        <v>44560</v>
      </c>
      <c r="P21" s="14">
        <v>44560</v>
      </c>
      <c r="Q21" s="37">
        <v>214982.76</v>
      </c>
      <c r="R21" s="32">
        <v>100</v>
      </c>
      <c r="S21" s="38">
        <v>99.990643000000006</v>
      </c>
      <c r="T21" s="40">
        <v>0</v>
      </c>
      <c r="U21" s="36">
        <v>214.98276000000001</v>
      </c>
      <c r="V21" s="44">
        <v>3.4156187500000004E-2</v>
      </c>
      <c r="W21" s="44">
        <v>3.4156187500000004E-2</v>
      </c>
      <c r="X21" s="32" t="s">
        <v>32</v>
      </c>
    </row>
    <row r="22" spans="1:24" x14ac:dyDescent="0.25">
      <c r="A22" s="34">
        <f t="shared" si="0"/>
        <v>21</v>
      </c>
      <c r="B22" s="33" t="s">
        <v>76</v>
      </c>
      <c r="C22" s="33" t="s">
        <v>24</v>
      </c>
      <c r="D22" s="33" t="s">
        <v>25</v>
      </c>
      <c r="E22" s="33" t="s">
        <v>26</v>
      </c>
      <c r="F22" s="30" t="s">
        <v>26</v>
      </c>
      <c r="G22" s="35" t="s">
        <v>27</v>
      </c>
      <c r="H22" s="29" t="s">
        <v>28</v>
      </c>
      <c r="I22" s="31" t="s">
        <v>29</v>
      </c>
      <c r="J22" s="31" t="s">
        <v>53</v>
      </c>
      <c r="K22" s="31" t="s">
        <v>31</v>
      </c>
      <c r="L22" s="11">
        <v>44561</v>
      </c>
      <c r="M22" s="39">
        <v>1</v>
      </c>
      <c r="N22" s="12">
        <v>44561</v>
      </c>
      <c r="O22" s="13">
        <v>44560</v>
      </c>
      <c r="P22" s="14">
        <v>44560</v>
      </c>
      <c r="Q22" s="37">
        <v>154600.28</v>
      </c>
      <c r="R22" s="32">
        <v>100</v>
      </c>
      <c r="S22" s="38">
        <v>99.990643000000006</v>
      </c>
      <c r="T22" s="40">
        <v>0</v>
      </c>
      <c r="U22" s="36">
        <v>154.60028</v>
      </c>
      <c r="V22" s="44">
        <v>3.4156187500000004E-2</v>
      </c>
      <c r="W22" s="44">
        <v>3.4156187500000004E-2</v>
      </c>
      <c r="X22" s="32" t="s">
        <v>32</v>
      </c>
    </row>
    <row r="23" spans="1:24" x14ac:dyDescent="0.25">
      <c r="A23" s="34">
        <f t="shared" si="0"/>
        <v>22</v>
      </c>
      <c r="B23" s="33" t="s">
        <v>76</v>
      </c>
      <c r="C23" s="33" t="s">
        <v>24</v>
      </c>
      <c r="D23" s="33" t="s">
        <v>25</v>
      </c>
      <c r="E23" s="33" t="s">
        <v>26</v>
      </c>
      <c r="F23" s="30" t="s">
        <v>26</v>
      </c>
      <c r="G23" s="35" t="s">
        <v>27</v>
      </c>
      <c r="H23" s="29" t="s">
        <v>28</v>
      </c>
      <c r="I23" s="31" t="s">
        <v>29</v>
      </c>
      <c r="J23" s="31" t="s">
        <v>39</v>
      </c>
      <c r="K23" s="31" t="s">
        <v>31</v>
      </c>
      <c r="L23" s="11">
        <v>44561</v>
      </c>
      <c r="M23" s="39">
        <v>1</v>
      </c>
      <c r="N23" s="12">
        <v>44561</v>
      </c>
      <c r="O23" s="13">
        <v>44560</v>
      </c>
      <c r="P23" s="14">
        <v>44560</v>
      </c>
      <c r="Q23" s="37">
        <v>56230.87</v>
      </c>
      <c r="R23" s="32">
        <v>100</v>
      </c>
      <c r="S23" s="38">
        <v>99.990643000000006</v>
      </c>
      <c r="T23" s="40">
        <v>0</v>
      </c>
      <c r="U23" s="36">
        <v>56.230870000000003</v>
      </c>
      <c r="V23" s="44">
        <v>3.4156187500000004E-2</v>
      </c>
      <c r="W23" s="44">
        <v>3.4156187500000004E-2</v>
      </c>
      <c r="X23" s="32" t="s">
        <v>32</v>
      </c>
    </row>
    <row r="24" spans="1:24" x14ac:dyDescent="0.25">
      <c r="A24" s="34">
        <f t="shared" si="0"/>
        <v>23</v>
      </c>
      <c r="B24" s="33" t="s">
        <v>76</v>
      </c>
      <c r="C24" s="33" t="s">
        <v>24</v>
      </c>
      <c r="D24" s="33" t="s">
        <v>25</v>
      </c>
      <c r="E24" s="33" t="s">
        <v>26</v>
      </c>
      <c r="F24" s="30" t="s">
        <v>26</v>
      </c>
      <c r="G24" s="35" t="s">
        <v>27</v>
      </c>
      <c r="H24" s="29" t="s">
        <v>28</v>
      </c>
      <c r="I24" s="31" t="s">
        <v>29</v>
      </c>
      <c r="J24" s="31" t="s">
        <v>46</v>
      </c>
      <c r="K24" s="31" t="s">
        <v>31</v>
      </c>
      <c r="L24" s="11">
        <v>44561</v>
      </c>
      <c r="M24" s="39">
        <v>1</v>
      </c>
      <c r="N24" s="12">
        <v>44561</v>
      </c>
      <c r="O24" s="13">
        <v>44560</v>
      </c>
      <c r="P24" s="14">
        <v>44560</v>
      </c>
      <c r="Q24" s="37">
        <v>485875.56</v>
      </c>
      <c r="R24" s="32">
        <v>100</v>
      </c>
      <c r="S24" s="38">
        <v>99.990643000000006</v>
      </c>
      <c r="T24" s="40">
        <v>0</v>
      </c>
      <c r="U24" s="36">
        <v>485.87556000000001</v>
      </c>
      <c r="V24" s="44">
        <v>3.4156187500000004E-2</v>
      </c>
      <c r="W24" s="44">
        <v>3.4156187500000004E-2</v>
      </c>
      <c r="X24" s="32" t="s">
        <v>32</v>
      </c>
    </row>
    <row r="25" spans="1:24" x14ac:dyDescent="0.25">
      <c r="A25" s="34">
        <f t="shared" si="0"/>
        <v>24</v>
      </c>
      <c r="B25" s="33" t="s">
        <v>76</v>
      </c>
      <c r="C25" s="33" t="s">
        <v>24</v>
      </c>
      <c r="D25" s="33" t="s">
        <v>25</v>
      </c>
      <c r="E25" s="33" t="s">
        <v>26</v>
      </c>
      <c r="F25" s="30" t="s">
        <v>26</v>
      </c>
      <c r="G25" s="35" t="s">
        <v>27</v>
      </c>
      <c r="H25" s="29" t="s">
        <v>28</v>
      </c>
      <c r="I25" s="31" t="s">
        <v>29</v>
      </c>
      <c r="J25" s="31" t="s">
        <v>52</v>
      </c>
      <c r="K25" s="31" t="s">
        <v>31</v>
      </c>
      <c r="L25" s="11">
        <v>44561</v>
      </c>
      <c r="M25" s="39">
        <v>1</v>
      </c>
      <c r="N25" s="12">
        <v>44561</v>
      </c>
      <c r="O25" s="13">
        <v>44560</v>
      </c>
      <c r="P25" s="14">
        <v>44560</v>
      </c>
      <c r="Q25" s="37">
        <v>18058.189999999999</v>
      </c>
      <c r="R25" s="32">
        <v>100</v>
      </c>
      <c r="S25" s="38">
        <v>99.990643000000006</v>
      </c>
      <c r="T25" s="40">
        <v>0</v>
      </c>
      <c r="U25" s="36">
        <v>18.05819</v>
      </c>
      <c r="V25" s="44">
        <v>3.4156187500000004E-2</v>
      </c>
      <c r="W25" s="44">
        <v>3.4156187500000004E-2</v>
      </c>
      <c r="X25" s="32" t="s">
        <v>32</v>
      </c>
    </row>
    <row r="26" spans="1:24" x14ac:dyDescent="0.25">
      <c r="A26" s="34">
        <f t="shared" si="0"/>
        <v>25</v>
      </c>
      <c r="B26" s="33" t="s">
        <v>76</v>
      </c>
      <c r="C26" s="33" t="s">
        <v>24</v>
      </c>
      <c r="D26" s="33" t="s">
        <v>25</v>
      </c>
      <c r="E26" s="33" t="s">
        <v>26</v>
      </c>
      <c r="F26" s="30" t="s">
        <v>26</v>
      </c>
      <c r="G26" s="35" t="s">
        <v>27</v>
      </c>
      <c r="H26" s="29" t="s">
        <v>28</v>
      </c>
      <c r="I26" s="31" t="s">
        <v>29</v>
      </c>
      <c r="J26" s="31" t="s">
        <v>54</v>
      </c>
      <c r="K26" s="31" t="s">
        <v>31</v>
      </c>
      <c r="L26" s="11">
        <v>44561</v>
      </c>
      <c r="M26" s="39">
        <v>1</v>
      </c>
      <c r="N26" s="12">
        <v>44561</v>
      </c>
      <c r="O26" s="13">
        <v>44560</v>
      </c>
      <c r="P26" s="14">
        <v>44560</v>
      </c>
      <c r="Q26" s="37">
        <v>49119.41</v>
      </c>
      <c r="R26" s="32">
        <v>100</v>
      </c>
      <c r="S26" s="38">
        <v>99.990643000000006</v>
      </c>
      <c r="T26" s="40">
        <v>0</v>
      </c>
      <c r="U26" s="36">
        <v>49.119410000000002</v>
      </c>
      <c r="V26" s="44">
        <v>3.4156187500000004E-2</v>
      </c>
      <c r="W26" s="44">
        <v>3.4156187500000004E-2</v>
      </c>
      <c r="X26" s="32" t="s">
        <v>32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F5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6" t="s">
        <v>5</v>
      </c>
      <c r="G1" s="4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5" t="s">
        <v>16</v>
      </c>
      <c r="R1" s="1" t="s">
        <v>17</v>
      </c>
      <c r="S1" s="8" t="s">
        <v>18</v>
      </c>
      <c r="T1" s="3" t="s">
        <v>19</v>
      </c>
      <c r="U1" s="3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4">
        <v>1</v>
      </c>
      <c r="B2" s="40" t="s">
        <v>68</v>
      </c>
      <c r="C2" s="40" t="s">
        <v>69</v>
      </c>
      <c r="D2" s="40" t="s">
        <v>70</v>
      </c>
      <c r="E2" s="40" t="s">
        <v>71</v>
      </c>
      <c r="F2" s="40" t="s">
        <v>71</v>
      </c>
      <c r="G2" s="40" t="s">
        <v>72</v>
      </c>
      <c r="H2" s="40" t="s">
        <v>28</v>
      </c>
      <c r="I2" s="40" t="s">
        <v>29</v>
      </c>
      <c r="J2" s="40" t="s">
        <v>35</v>
      </c>
      <c r="K2" s="40" t="s">
        <v>31</v>
      </c>
      <c r="L2" s="10">
        <v>48041</v>
      </c>
      <c r="M2" s="40">
        <v>3481</v>
      </c>
      <c r="N2" s="10">
        <v>48041</v>
      </c>
      <c r="O2" s="10">
        <v>44560</v>
      </c>
      <c r="P2" s="10">
        <v>44561</v>
      </c>
      <c r="Q2" s="42">
        <v>300000</v>
      </c>
      <c r="R2" s="40">
        <v>100</v>
      </c>
      <c r="S2" s="28">
        <v>97.36</v>
      </c>
      <c r="T2" s="40">
        <v>854000</v>
      </c>
      <c r="U2" s="41">
        <v>3</v>
      </c>
      <c r="V2" s="43">
        <v>6.5793000000000004E-2</v>
      </c>
      <c r="W2" s="43">
        <v>6.4626000000000003E-2</v>
      </c>
      <c r="X2" s="32" t="s">
        <v>32</v>
      </c>
    </row>
    <row r="3" spans="1:24" x14ac:dyDescent="0.25">
      <c r="A3" s="34">
        <v>2</v>
      </c>
      <c r="B3" s="40" t="s">
        <v>68</v>
      </c>
      <c r="C3" s="40" t="s">
        <v>69</v>
      </c>
      <c r="D3" s="40" t="s">
        <v>70</v>
      </c>
      <c r="E3" s="40" t="s">
        <v>71</v>
      </c>
      <c r="F3" s="40" t="s">
        <v>71</v>
      </c>
      <c r="G3" s="40" t="s">
        <v>72</v>
      </c>
      <c r="H3" s="40" t="s">
        <v>28</v>
      </c>
      <c r="I3" s="40" t="s">
        <v>29</v>
      </c>
      <c r="J3" s="40" t="s">
        <v>37</v>
      </c>
      <c r="K3" s="40" t="s">
        <v>31</v>
      </c>
      <c r="L3" s="10">
        <v>48041</v>
      </c>
      <c r="M3" s="40">
        <v>3481</v>
      </c>
      <c r="N3" s="10">
        <v>48041</v>
      </c>
      <c r="O3" s="10">
        <v>44560</v>
      </c>
      <c r="P3" s="10">
        <v>44561</v>
      </c>
      <c r="Q3" s="42">
        <v>200000</v>
      </c>
      <c r="R3" s="40">
        <v>100</v>
      </c>
      <c r="S3" s="28">
        <v>97.36</v>
      </c>
      <c r="T3" s="40">
        <v>569333</v>
      </c>
      <c r="U3" s="41">
        <v>2</v>
      </c>
      <c r="V3" s="43">
        <v>6.5793000000000004E-2</v>
      </c>
      <c r="W3" s="43">
        <v>6.4626000000000003E-2</v>
      </c>
      <c r="X3" s="32" t="s">
        <v>32</v>
      </c>
    </row>
    <row r="4" spans="1:24" x14ac:dyDescent="0.25">
      <c r="A4" s="34">
        <v>3</v>
      </c>
      <c r="B4" s="40" t="s">
        <v>73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40</v>
      </c>
      <c r="K4" s="40" t="s">
        <v>31</v>
      </c>
      <c r="L4" s="10">
        <v>44564</v>
      </c>
      <c r="M4" s="40">
        <v>3</v>
      </c>
      <c r="N4" s="10">
        <v>44564</v>
      </c>
      <c r="O4" s="10">
        <v>44561</v>
      </c>
      <c r="P4" s="10">
        <v>44561</v>
      </c>
      <c r="Q4" s="42">
        <v>140508.07999999999</v>
      </c>
      <c r="R4" s="40">
        <v>100</v>
      </c>
      <c r="S4" s="28">
        <v>99.971450000000004</v>
      </c>
      <c r="T4" s="40">
        <v>0</v>
      </c>
      <c r="U4" s="41">
        <v>140.50808000000001</v>
      </c>
      <c r="V4" s="43">
        <v>3.4745343300000002E-2</v>
      </c>
      <c r="W4" s="43">
        <v>3.4745343300000002E-2</v>
      </c>
      <c r="X4" s="32" t="s">
        <v>32</v>
      </c>
    </row>
    <row r="5" spans="1:24" x14ac:dyDescent="0.25">
      <c r="A5" s="34">
        <v>4</v>
      </c>
      <c r="B5" s="40" t="s">
        <v>73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30</v>
      </c>
      <c r="K5" s="40" t="s">
        <v>31</v>
      </c>
      <c r="L5" s="10">
        <v>44564</v>
      </c>
      <c r="M5" s="40">
        <v>3</v>
      </c>
      <c r="N5" s="10">
        <v>44564</v>
      </c>
      <c r="O5" s="10">
        <v>44561</v>
      </c>
      <c r="P5" s="10">
        <v>44561</v>
      </c>
      <c r="Q5" s="42">
        <v>36594799.899999999</v>
      </c>
      <c r="R5" s="40">
        <v>100</v>
      </c>
      <c r="S5" s="28">
        <v>99.971450000000004</v>
      </c>
      <c r="T5" s="40">
        <v>0</v>
      </c>
      <c r="U5" s="41">
        <v>36594.799899999998</v>
      </c>
      <c r="V5" s="43">
        <v>3.4745343300000002E-2</v>
      </c>
      <c r="W5" s="43">
        <v>3.4745343300000002E-2</v>
      </c>
      <c r="X5" s="32" t="s">
        <v>32</v>
      </c>
    </row>
    <row r="6" spans="1:24" x14ac:dyDescent="0.25">
      <c r="A6" s="34">
        <v>5</v>
      </c>
      <c r="B6" s="40" t="s">
        <v>73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33</v>
      </c>
      <c r="K6" s="40" t="s">
        <v>31</v>
      </c>
      <c r="L6" s="10">
        <v>44564</v>
      </c>
      <c r="M6" s="40">
        <v>3</v>
      </c>
      <c r="N6" s="10">
        <v>44564</v>
      </c>
      <c r="O6" s="10">
        <v>44561</v>
      </c>
      <c r="P6" s="10">
        <v>44561</v>
      </c>
      <c r="Q6" s="42">
        <v>6701138.2300000004</v>
      </c>
      <c r="R6" s="40">
        <v>100</v>
      </c>
      <c r="S6" s="28">
        <v>99.971450000000004</v>
      </c>
      <c r="T6" s="40">
        <v>0</v>
      </c>
      <c r="U6" s="41">
        <v>6701.1382299999996</v>
      </c>
      <c r="V6" s="43">
        <v>3.4745343300000002E-2</v>
      </c>
      <c r="W6" s="43">
        <v>3.4745343300000002E-2</v>
      </c>
      <c r="X6" s="32" t="s">
        <v>32</v>
      </c>
    </row>
    <row r="7" spans="1:24" x14ac:dyDescent="0.25">
      <c r="A7" s="34">
        <v>6</v>
      </c>
      <c r="B7" s="40" t="s">
        <v>73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41</v>
      </c>
      <c r="K7" s="40" t="s">
        <v>31</v>
      </c>
      <c r="L7" s="10">
        <v>44564</v>
      </c>
      <c r="M7" s="40">
        <v>3</v>
      </c>
      <c r="N7" s="10">
        <v>44564</v>
      </c>
      <c r="O7" s="10">
        <v>44561</v>
      </c>
      <c r="P7" s="10">
        <v>44561</v>
      </c>
      <c r="Q7" s="42">
        <v>173.25</v>
      </c>
      <c r="R7" s="40">
        <v>100</v>
      </c>
      <c r="S7" s="28">
        <v>99.971450000000004</v>
      </c>
      <c r="T7" s="40">
        <v>0</v>
      </c>
      <c r="U7" s="41">
        <v>0.17324999999999999</v>
      </c>
      <c r="V7" s="43">
        <v>3.4745343300000002E-2</v>
      </c>
      <c r="W7" s="43">
        <v>3.4745343300000002E-2</v>
      </c>
      <c r="X7" s="32" t="s">
        <v>32</v>
      </c>
    </row>
    <row r="8" spans="1:24" x14ac:dyDescent="0.25">
      <c r="A8" s="34">
        <v>7</v>
      </c>
      <c r="B8" s="40" t="s">
        <v>73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42</v>
      </c>
      <c r="K8" s="40" t="s">
        <v>31</v>
      </c>
      <c r="L8" s="10">
        <v>44564</v>
      </c>
      <c r="M8" s="40">
        <v>3</v>
      </c>
      <c r="N8" s="10">
        <v>44564</v>
      </c>
      <c r="O8" s="10">
        <v>44561</v>
      </c>
      <c r="P8" s="10">
        <v>44561</v>
      </c>
      <c r="Q8" s="42">
        <v>44661.33</v>
      </c>
      <c r="R8" s="40">
        <v>100</v>
      </c>
      <c r="S8" s="28">
        <v>99.971450000000004</v>
      </c>
      <c r="T8" s="40">
        <v>0</v>
      </c>
      <c r="U8" s="41">
        <v>44.66133</v>
      </c>
      <c r="V8" s="43">
        <v>3.4745343300000002E-2</v>
      </c>
      <c r="W8" s="43">
        <v>3.4745343300000002E-2</v>
      </c>
      <c r="X8" s="32" t="s">
        <v>32</v>
      </c>
    </row>
    <row r="9" spans="1:24" x14ac:dyDescent="0.25">
      <c r="A9" s="34">
        <v>8</v>
      </c>
      <c r="B9" s="40" t="s">
        <v>73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43</v>
      </c>
      <c r="K9" s="40" t="s">
        <v>31</v>
      </c>
      <c r="L9" s="10">
        <v>44564</v>
      </c>
      <c r="M9" s="40">
        <v>3</v>
      </c>
      <c r="N9" s="10">
        <v>44564</v>
      </c>
      <c r="O9" s="10">
        <v>44561</v>
      </c>
      <c r="P9" s="10">
        <v>44561</v>
      </c>
      <c r="Q9" s="42">
        <v>949805.2</v>
      </c>
      <c r="R9" s="40">
        <v>100</v>
      </c>
      <c r="S9" s="28">
        <v>99.971450000000004</v>
      </c>
      <c r="T9" s="40">
        <v>0</v>
      </c>
      <c r="U9" s="41">
        <v>949.80520000000001</v>
      </c>
      <c r="V9" s="43">
        <v>3.4745343300000002E-2</v>
      </c>
      <c r="W9" s="43">
        <v>3.4745343300000002E-2</v>
      </c>
      <c r="X9" s="32" t="s">
        <v>32</v>
      </c>
    </row>
    <row r="10" spans="1:24" x14ac:dyDescent="0.25">
      <c r="A10" s="34">
        <v>9</v>
      </c>
      <c r="B10" s="40" t="s">
        <v>73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34</v>
      </c>
      <c r="K10" s="40" t="s">
        <v>31</v>
      </c>
      <c r="L10" s="10">
        <v>44564</v>
      </c>
      <c r="M10" s="40">
        <v>3</v>
      </c>
      <c r="N10" s="10">
        <v>44564</v>
      </c>
      <c r="O10" s="10">
        <v>44561</v>
      </c>
      <c r="P10" s="10">
        <v>44561</v>
      </c>
      <c r="Q10" s="42">
        <v>59138.59</v>
      </c>
      <c r="R10" s="40">
        <v>100</v>
      </c>
      <c r="S10" s="28">
        <v>99.971450000000004</v>
      </c>
      <c r="T10" s="40">
        <v>0</v>
      </c>
      <c r="U10" s="41">
        <v>59.138590000000001</v>
      </c>
      <c r="V10" s="43">
        <v>3.4745343300000002E-2</v>
      </c>
      <c r="W10" s="43">
        <v>3.4745343300000002E-2</v>
      </c>
      <c r="X10" s="32" t="s">
        <v>32</v>
      </c>
    </row>
    <row r="11" spans="1:24" x14ac:dyDescent="0.25">
      <c r="A11" s="34">
        <v>10</v>
      </c>
      <c r="B11" s="33" t="s">
        <v>73</v>
      </c>
      <c r="C11" s="33" t="s">
        <v>24</v>
      </c>
      <c r="D11" s="33" t="s">
        <v>25</v>
      </c>
      <c r="E11" s="33" t="s">
        <v>26</v>
      </c>
      <c r="F11" s="30" t="s">
        <v>26</v>
      </c>
      <c r="G11" s="35" t="s">
        <v>27</v>
      </c>
      <c r="H11" s="29" t="s">
        <v>28</v>
      </c>
      <c r="I11" s="31" t="s">
        <v>29</v>
      </c>
      <c r="J11" s="31" t="s">
        <v>35</v>
      </c>
      <c r="K11" s="31" t="s">
        <v>31</v>
      </c>
      <c r="L11" s="11">
        <v>44564</v>
      </c>
      <c r="M11" s="39">
        <v>3</v>
      </c>
      <c r="N11" s="12">
        <v>44564</v>
      </c>
      <c r="O11" s="13">
        <v>44561</v>
      </c>
      <c r="P11" s="14">
        <v>44561</v>
      </c>
      <c r="Q11" s="37">
        <v>38332.22</v>
      </c>
      <c r="R11" s="32">
        <v>100</v>
      </c>
      <c r="S11" s="45">
        <v>99.971450000000004</v>
      </c>
      <c r="T11" s="40">
        <v>0</v>
      </c>
      <c r="U11" s="36">
        <v>38.33222</v>
      </c>
      <c r="V11" s="44">
        <v>3.4745343300000002E-2</v>
      </c>
      <c r="W11" s="44">
        <v>3.4745343300000002E-2</v>
      </c>
      <c r="X11" s="32" t="s">
        <v>32</v>
      </c>
    </row>
    <row r="12" spans="1:24" x14ac:dyDescent="0.25">
      <c r="A12" s="34">
        <v>11</v>
      </c>
      <c r="B12" s="33" t="s">
        <v>73</v>
      </c>
      <c r="C12" s="33" t="s">
        <v>24</v>
      </c>
      <c r="D12" s="33" t="s">
        <v>25</v>
      </c>
      <c r="E12" s="33" t="s">
        <v>26</v>
      </c>
      <c r="F12" s="30" t="s">
        <v>26</v>
      </c>
      <c r="G12" s="35" t="s">
        <v>27</v>
      </c>
      <c r="H12" s="29" t="s">
        <v>28</v>
      </c>
      <c r="I12" s="31" t="s">
        <v>29</v>
      </c>
      <c r="J12" s="31" t="s">
        <v>44</v>
      </c>
      <c r="K12" s="31" t="s">
        <v>31</v>
      </c>
      <c r="L12" s="11">
        <v>44564</v>
      </c>
      <c r="M12" s="39">
        <v>3</v>
      </c>
      <c r="N12" s="12">
        <v>44564</v>
      </c>
      <c r="O12" s="13">
        <v>44561</v>
      </c>
      <c r="P12" s="14">
        <v>44561</v>
      </c>
      <c r="Q12" s="37">
        <v>517912.35</v>
      </c>
      <c r="R12" s="32">
        <v>100</v>
      </c>
      <c r="S12" s="38">
        <v>99.971450000000004</v>
      </c>
      <c r="T12" s="40">
        <v>0</v>
      </c>
      <c r="U12" s="36">
        <v>517.91234999999995</v>
      </c>
      <c r="V12" s="44">
        <v>3.4745343300000002E-2</v>
      </c>
      <c r="W12" s="44">
        <v>3.4745343300000002E-2</v>
      </c>
      <c r="X12" s="32" t="s">
        <v>32</v>
      </c>
    </row>
    <row r="13" spans="1:24" x14ac:dyDescent="0.25">
      <c r="A13" s="34">
        <v>12</v>
      </c>
      <c r="B13" s="33" t="s">
        <v>73</v>
      </c>
      <c r="C13" s="33" t="s">
        <v>24</v>
      </c>
      <c r="D13" s="33" t="s">
        <v>25</v>
      </c>
      <c r="E13" s="33" t="s">
        <v>26</v>
      </c>
      <c r="F13" s="30" t="s">
        <v>26</v>
      </c>
      <c r="G13" s="35" t="s">
        <v>27</v>
      </c>
      <c r="H13" s="29" t="s">
        <v>28</v>
      </c>
      <c r="I13" s="31" t="s">
        <v>29</v>
      </c>
      <c r="J13" s="31" t="s">
        <v>36</v>
      </c>
      <c r="K13" s="31" t="s">
        <v>31</v>
      </c>
      <c r="L13" s="11">
        <v>44564</v>
      </c>
      <c r="M13" s="39">
        <v>3</v>
      </c>
      <c r="N13" s="12">
        <v>44564</v>
      </c>
      <c r="O13" s="13">
        <v>44561</v>
      </c>
      <c r="P13" s="14">
        <v>44561</v>
      </c>
      <c r="Q13" s="37">
        <v>5734.91</v>
      </c>
      <c r="R13" s="32">
        <v>100</v>
      </c>
      <c r="S13" s="38">
        <v>99.971450000000004</v>
      </c>
      <c r="T13" s="40">
        <v>0</v>
      </c>
      <c r="U13" s="36">
        <v>5.7349100000000002</v>
      </c>
      <c r="V13" s="44">
        <v>3.4745343300000002E-2</v>
      </c>
      <c r="W13" s="44">
        <v>3.4745343300000002E-2</v>
      </c>
      <c r="X13" s="32" t="s">
        <v>32</v>
      </c>
    </row>
    <row r="14" spans="1:24" x14ac:dyDescent="0.25">
      <c r="A14" s="34">
        <v>13</v>
      </c>
      <c r="B14" s="33" t="s">
        <v>73</v>
      </c>
      <c r="C14" s="33" t="s">
        <v>24</v>
      </c>
      <c r="D14" s="33" t="s">
        <v>25</v>
      </c>
      <c r="E14" s="33" t="s">
        <v>26</v>
      </c>
      <c r="F14" s="30" t="s">
        <v>26</v>
      </c>
      <c r="G14" s="35" t="s">
        <v>27</v>
      </c>
      <c r="H14" s="29" t="s">
        <v>28</v>
      </c>
      <c r="I14" s="31" t="s">
        <v>29</v>
      </c>
      <c r="J14" s="31" t="s">
        <v>37</v>
      </c>
      <c r="K14" s="31" t="s">
        <v>31</v>
      </c>
      <c r="L14" s="11">
        <v>44564</v>
      </c>
      <c r="M14" s="39">
        <v>3</v>
      </c>
      <c r="N14" s="12">
        <v>44564</v>
      </c>
      <c r="O14" s="13">
        <v>44561</v>
      </c>
      <c r="P14" s="14">
        <v>44561</v>
      </c>
      <c r="Q14" s="37">
        <v>69890.740000000005</v>
      </c>
      <c r="R14" s="32">
        <v>100</v>
      </c>
      <c r="S14" s="38">
        <v>99.971450000000004</v>
      </c>
      <c r="T14" s="40">
        <v>0</v>
      </c>
      <c r="U14" s="36">
        <v>69.890739999999994</v>
      </c>
      <c r="V14" s="44">
        <v>3.4745343300000002E-2</v>
      </c>
      <c r="W14" s="44">
        <v>3.4745343300000002E-2</v>
      </c>
      <c r="X14" s="32" t="s">
        <v>32</v>
      </c>
    </row>
    <row r="15" spans="1:24" x14ac:dyDescent="0.25">
      <c r="A15" s="34">
        <v>14</v>
      </c>
      <c r="B15" s="33" t="s">
        <v>73</v>
      </c>
      <c r="C15" s="33" t="s">
        <v>24</v>
      </c>
      <c r="D15" s="33" t="s">
        <v>25</v>
      </c>
      <c r="E15" s="33" t="s">
        <v>26</v>
      </c>
      <c r="F15" s="30" t="s">
        <v>26</v>
      </c>
      <c r="G15" s="35" t="s">
        <v>27</v>
      </c>
      <c r="H15" s="29" t="s">
        <v>28</v>
      </c>
      <c r="I15" s="31" t="s">
        <v>29</v>
      </c>
      <c r="J15" s="31" t="s">
        <v>38</v>
      </c>
      <c r="K15" s="31" t="s">
        <v>31</v>
      </c>
      <c r="L15" s="11">
        <v>44564</v>
      </c>
      <c r="M15" s="39">
        <v>3</v>
      </c>
      <c r="N15" s="12">
        <v>44564</v>
      </c>
      <c r="O15" s="13">
        <v>44561</v>
      </c>
      <c r="P15" s="14">
        <v>44561</v>
      </c>
      <c r="Q15" s="37">
        <v>214658.6</v>
      </c>
      <c r="R15" s="32">
        <v>100</v>
      </c>
      <c r="S15" s="38">
        <v>99.971450000000004</v>
      </c>
      <c r="T15" s="40">
        <v>0</v>
      </c>
      <c r="U15" s="36">
        <v>214.65860000000001</v>
      </c>
      <c r="V15" s="44">
        <v>3.4745343300000002E-2</v>
      </c>
      <c r="W15" s="44">
        <v>3.4745343300000002E-2</v>
      </c>
      <c r="X15" s="32" t="s">
        <v>32</v>
      </c>
    </row>
    <row r="16" spans="1:24" x14ac:dyDescent="0.25">
      <c r="A16" s="34">
        <v>15</v>
      </c>
      <c r="B16" s="33" t="s">
        <v>73</v>
      </c>
      <c r="C16" s="33" t="s">
        <v>24</v>
      </c>
      <c r="D16" s="33" t="s">
        <v>25</v>
      </c>
      <c r="E16" s="33" t="s">
        <v>26</v>
      </c>
      <c r="F16" s="30" t="s">
        <v>26</v>
      </c>
      <c r="G16" s="35" t="s">
        <v>27</v>
      </c>
      <c r="H16" s="29" t="s">
        <v>28</v>
      </c>
      <c r="I16" s="31" t="s">
        <v>29</v>
      </c>
      <c r="J16" s="31" t="s">
        <v>45</v>
      </c>
      <c r="K16" s="31" t="s">
        <v>31</v>
      </c>
      <c r="L16" s="11">
        <v>44564</v>
      </c>
      <c r="M16" s="39">
        <v>3</v>
      </c>
      <c r="N16" s="12">
        <v>44564</v>
      </c>
      <c r="O16" s="13">
        <v>44561</v>
      </c>
      <c r="P16" s="14">
        <v>44561</v>
      </c>
      <c r="Q16" s="37">
        <v>128948.36</v>
      </c>
      <c r="R16" s="32">
        <v>100</v>
      </c>
      <c r="S16" s="38">
        <v>99.971450000000004</v>
      </c>
      <c r="T16" s="40">
        <v>0</v>
      </c>
      <c r="U16" s="36">
        <v>128.94836000000001</v>
      </c>
      <c r="V16" s="44">
        <v>3.4745343300000002E-2</v>
      </c>
      <c r="W16" s="44">
        <v>3.4745343300000002E-2</v>
      </c>
      <c r="X16" s="32" t="s">
        <v>32</v>
      </c>
    </row>
    <row r="17" spans="1:24" x14ac:dyDescent="0.25">
      <c r="A17" s="34">
        <v>16</v>
      </c>
      <c r="B17" s="33" t="s">
        <v>73</v>
      </c>
      <c r="C17" s="33" t="s">
        <v>24</v>
      </c>
      <c r="D17" s="33" t="s">
        <v>25</v>
      </c>
      <c r="E17" s="33" t="s">
        <v>26</v>
      </c>
      <c r="F17" s="30" t="s">
        <v>26</v>
      </c>
      <c r="G17" s="35" t="s">
        <v>27</v>
      </c>
      <c r="H17" s="29" t="s">
        <v>28</v>
      </c>
      <c r="I17" s="31" t="s">
        <v>29</v>
      </c>
      <c r="J17" s="31" t="s">
        <v>46</v>
      </c>
      <c r="K17" s="31" t="s">
        <v>31</v>
      </c>
      <c r="L17" s="11">
        <v>44564</v>
      </c>
      <c r="M17" s="39">
        <v>3</v>
      </c>
      <c r="N17" s="12">
        <v>44564</v>
      </c>
      <c r="O17" s="13">
        <v>44561</v>
      </c>
      <c r="P17" s="14">
        <v>44561</v>
      </c>
      <c r="Q17" s="37">
        <v>477697.97</v>
      </c>
      <c r="R17" s="32">
        <v>100</v>
      </c>
      <c r="S17" s="38">
        <v>99.971450000000004</v>
      </c>
      <c r="T17" s="40">
        <v>0</v>
      </c>
      <c r="U17" s="36">
        <v>477.69797</v>
      </c>
      <c r="V17" s="44">
        <v>3.4745343300000002E-2</v>
      </c>
      <c r="W17" s="44">
        <v>3.4745343300000002E-2</v>
      </c>
      <c r="X17" s="32" t="s">
        <v>32</v>
      </c>
    </row>
    <row r="18" spans="1:24" x14ac:dyDescent="0.25">
      <c r="A18" s="34">
        <v>17</v>
      </c>
      <c r="B18" s="33" t="s">
        <v>73</v>
      </c>
      <c r="C18" s="33" t="s">
        <v>24</v>
      </c>
      <c r="D18" s="33" t="s">
        <v>25</v>
      </c>
      <c r="E18" s="33" t="s">
        <v>26</v>
      </c>
      <c r="F18" s="30" t="s">
        <v>26</v>
      </c>
      <c r="G18" s="35" t="s">
        <v>27</v>
      </c>
      <c r="H18" s="29" t="s">
        <v>28</v>
      </c>
      <c r="I18" s="31" t="s">
        <v>29</v>
      </c>
      <c r="J18" s="31" t="s">
        <v>47</v>
      </c>
      <c r="K18" s="31" t="s">
        <v>31</v>
      </c>
      <c r="L18" s="11">
        <v>44564</v>
      </c>
      <c r="M18" s="39">
        <v>3</v>
      </c>
      <c r="N18" s="12">
        <v>44564</v>
      </c>
      <c r="O18" s="13">
        <v>44561</v>
      </c>
      <c r="P18" s="14">
        <v>44561</v>
      </c>
      <c r="Q18" s="37">
        <v>126828.62</v>
      </c>
      <c r="R18" s="32">
        <v>100</v>
      </c>
      <c r="S18" s="38">
        <v>99.971450000000004</v>
      </c>
      <c r="T18" s="40">
        <v>0</v>
      </c>
      <c r="U18" s="36">
        <v>126.82862</v>
      </c>
      <c r="V18" s="44">
        <v>3.4745343300000002E-2</v>
      </c>
      <c r="W18" s="44">
        <v>3.4745343300000002E-2</v>
      </c>
      <c r="X18" s="32" t="s">
        <v>32</v>
      </c>
    </row>
    <row r="19" spans="1:24" x14ac:dyDescent="0.25">
      <c r="A19" s="34">
        <v>18</v>
      </c>
      <c r="B19" s="33" t="s">
        <v>73</v>
      </c>
      <c r="C19" s="33" t="s">
        <v>24</v>
      </c>
      <c r="D19" s="33" t="s">
        <v>25</v>
      </c>
      <c r="E19" s="33" t="s">
        <v>26</v>
      </c>
      <c r="F19" s="30" t="s">
        <v>26</v>
      </c>
      <c r="G19" s="35" t="s">
        <v>27</v>
      </c>
      <c r="H19" s="29" t="s">
        <v>28</v>
      </c>
      <c r="I19" s="31" t="s">
        <v>29</v>
      </c>
      <c r="J19" s="31" t="s">
        <v>48</v>
      </c>
      <c r="K19" s="31" t="s">
        <v>31</v>
      </c>
      <c r="L19" s="11">
        <v>44564</v>
      </c>
      <c r="M19" s="39">
        <v>3</v>
      </c>
      <c r="N19" s="12">
        <v>44564</v>
      </c>
      <c r="O19" s="13">
        <v>44561</v>
      </c>
      <c r="P19" s="14">
        <v>44561</v>
      </c>
      <c r="Q19" s="37">
        <v>188668.79</v>
      </c>
      <c r="R19" s="32">
        <v>100</v>
      </c>
      <c r="S19" s="38">
        <v>99.971450000000004</v>
      </c>
      <c r="T19" s="40">
        <v>0</v>
      </c>
      <c r="U19" s="36">
        <v>188.66879</v>
      </c>
      <c r="V19" s="44">
        <v>3.4745343300000002E-2</v>
      </c>
      <c r="W19" s="44">
        <v>3.4745343300000002E-2</v>
      </c>
      <c r="X19" s="32" t="s">
        <v>32</v>
      </c>
    </row>
    <row r="20" spans="1:24" x14ac:dyDescent="0.25">
      <c r="A20" s="34">
        <v>19</v>
      </c>
      <c r="B20" s="33" t="s">
        <v>73</v>
      </c>
      <c r="C20" s="33" t="s">
        <v>24</v>
      </c>
      <c r="D20" s="33" t="s">
        <v>25</v>
      </c>
      <c r="E20" s="33" t="s">
        <v>26</v>
      </c>
      <c r="F20" s="30" t="s">
        <v>26</v>
      </c>
      <c r="G20" s="35" t="s">
        <v>27</v>
      </c>
      <c r="H20" s="29" t="s">
        <v>28</v>
      </c>
      <c r="I20" s="31" t="s">
        <v>29</v>
      </c>
      <c r="J20" s="31" t="s">
        <v>49</v>
      </c>
      <c r="K20" s="31" t="s">
        <v>31</v>
      </c>
      <c r="L20" s="11">
        <v>44564</v>
      </c>
      <c r="M20" s="39">
        <v>3</v>
      </c>
      <c r="N20" s="12">
        <v>44564</v>
      </c>
      <c r="O20" s="13">
        <v>44561</v>
      </c>
      <c r="P20" s="14">
        <v>44561</v>
      </c>
      <c r="Q20" s="37">
        <v>209388.36</v>
      </c>
      <c r="R20" s="32">
        <v>100</v>
      </c>
      <c r="S20" s="38">
        <v>99.971450000000004</v>
      </c>
      <c r="T20" s="40">
        <v>0</v>
      </c>
      <c r="U20" s="36">
        <v>209.38836000000001</v>
      </c>
      <c r="V20" s="44">
        <v>3.4745343300000002E-2</v>
      </c>
      <c r="W20" s="44">
        <v>3.4745343300000002E-2</v>
      </c>
      <c r="X20" s="32" t="s">
        <v>32</v>
      </c>
    </row>
    <row r="21" spans="1:24" x14ac:dyDescent="0.25">
      <c r="A21" s="34">
        <v>20</v>
      </c>
      <c r="B21" s="33" t="s">
        <v>73</v>
      </c>
      <c r="C21" s="33" t="s">
        <v>24</v>
      </c>
      <c r="D21" s="33" t="s">
        <v>25</v>
      </c>
      <c r="E21" s="33" t="s">
        <v>26</v>
      </c>
      <c r="F21" s="30" t="s">
        <v>26</v>
      </c>
      <c r="G21" s="35" t="s">
        <v>27</v>
      </c>
      <c r="H21" s="29" t="s">
        <v>28</v>
      </c>
      <c r="I21" s="31" t="s">
        <v>29</v>
      </c>
      <c r="J21" s="31" t="s">
        <v>50</v>
      </c>
      <c r="K21" s="31" t="s">
        <v>31</v>
      </c>
      <c r="L21" s="11">
        <v>44564</v>
      </c>
      <c r="M21" s="39">
        <v>3</v>
      </c>
      <c r="N21" s="12">
        <v>44564</v>
      </c>
      <c r="O21" s="13">
        <v>44561</v>
      </c>
      <c r="P21" s="14">
        <v>44561</v>
      </c>
      <c r="Q21" s="37">
        <v>65916.539999999994</v>
      </c>
      <c r="R21" s="32">
        <v>100</v>
      </c>
      <c r="S21" s="38">
        <v>99.971450000000004</v>
      </c>
      <c r="T21" s="40">
        <v>0</v>
      </c>
      <c r="U21" s="36">
        <v>65.916539999999998</v>
      </c>
      <c r="V21" s="44">
        <v>3.4745343300000002E-2</v>
      </c>
      <c r="W21" s="44">
        <v>3.4745343300000002E-2</v>
      </c>
      <c r="X21" s="32" t="s">
        <v>32</v>
      </c>
    </row>
    <row r="22" spans="1:24" x14ac:dyDescent="0.25">
      <c r="A22" s="34">
        <v>21</v>
      </c>
      <c r="B22" s="33" t="s">
        <v>73</v>
      </c>
      <c r="C22" s="33" t="s">
        <v>24</v>
      </c>
      <c r="D22" s="33" t="s">
        <v>25</v>
      </c>
      <c r="E22" s="33" t="s">
        <v>26</v>
      </c>
      <c r="F22" s="30" t="s">
        <v>26</v>
      </c>
      <c r="G22" s="35" t="s">
        <v>27</v>
      </c>
      <c r="H22" s="29" t="s">
        <v>28</v>
      </c>
      <c r="I22" s="31" t="s">
        <v>29</v>
      </c>
      <c r="J22" s="31" t="s">
        <v>51</v>
      </c>
      <c r="K22" s="31" t="s">
        <v>31</v>
      </c>
      <c r="L22" s="11">
        <v>44564</v>
      </c>
      <c r="M22" s="39">
        <v>3</v>
      </c>
      <c r="N22" s="12">
        <v>44564</v>
      </c>
      <c r="O22" s="13">
        <v>44561</v>
      </c>
      <c r="P22" s="14">
        <v>44561</v>
      </c>
      <c r="Q22" s="37">
        <v>200274.27</v>
      </c>
      <c r="R22" s="32">
        <v>100</v>
      </c>
      <c r="S22" s="38">
        <v>99.971450000000004</v>
      </c>
      <c r="T22" s="40">
        <v>0</v>
      </c>
      <c r="U22" s="36">
        <v>200.27427</v>
      </c>
      <c r="V22" s="44">
        <v>3.4745343300000002E-2</v>
      </c>
      <c r="W22" s="44">
        <v>3.4745343300000002E-2</v>
      </c>
      <c r="X22" s="32" t="s">
        <v>32</v>
      </c>
    </row>
    <row r="23" spans="1:24" x14ac:dyDescent="0.25">
      <c r="A23" s="34">
        <v>22</v>
      </c>
      <c r="B23" s="33" t="s">
        <v>73</v>
      </c>
      <c r="C23" s="33" t="s">
        <v>24</v>
      </c>
      <c r="D23" s="33" t="s">
        <v>25</v>
      </c>
      <c r="E23" s="33" t="s">
        <v>26</v>
      </c>
      <c r="F23" s="30" t="s">
        <v>26</v>
      </c>
      <c r="G23" s="35" t="s">
        <v>27</v>
      </c>
      <c r="H23" s="29" t="s">
        <v>28</v>
      </c>
      <c r="I23" s="31" t="s">
        <v>29</v>
      </c>
      <c r="J23" s="31" t="s">
        <v>52</v>
      </c>
      <c r="K23" s="31" t="s">
        <v>31</v>
      </c>
      <c r="L23" s="11">
        <v>44564</v>
      </c>
      <c r="M23" s="39">
        <v>3</v>
      </c>
      <c r="N23" s="12">
        <v>44564</v>
      </c>
      <c r="O23" s="13">
        <v>44561</v>
      </c>
      <c r="P23" s="14">
        <v>44561</v>
      </c>
      <c r="Q23" s="37">
        <v>20226.689999999999</v>
      </c>
      <c r="R23" s="32">
        <v>100</v>
      </c>
      <c r="S23" s="38">
        <v>99.971450000000004</v>
      </c>
      <c r="T23" s="40">
        <v>0</v>
      </c>
      <c r="U23" s="36">
        <v>20.226690000000001</v>
      </c>
      <c r="V23" s="44">
        <v>3.4745343300000002E-2</v>
      </c>
      <c r="W23" s="44">
        <v>3.4745343300000002E-2</v>
      </c>
      <c r="X23" s="32" t="s">
        <v>32</v>
      </c>
    </row>
    <row r="24" spans="1:24" x14ac:dyDescent="0.25">
      <c r="A24" s="34">
        <v>23</v>
      </c>
      <c r="B24" s="33" t="s">
        <v>73</v>
      </c>
      <c r="C24" s="33" t="s">
        <v>24</v>
      </c>
      <c r="D24" s="33" t="s">
        <v>25</v>
      </c>
      <c r="E24" s="33" t="s">
        <v>26</v>
      </c>
      <c r="F24" s="30" t="s">
        <v>26</v>
      </c>
      <c r="G24" s="35" t="s">
        <v>27</v>
      </c>
      <c r="H24" s="29" t="s">
        <v>28</v>
      </c>
      <c r="I24" s="31" t="s">
        <v>29</v>
      </c>
      <c r="J24" s="31" t="s">
        <v>53</v>
      </c>
      <c r="K24" s="31" t="s">
        <v>31</v>
      </c>
      <c r="L24" s="11">
        <v>44564</v>
      </c>
      <c r="M24" s="39">
        <v>3</v>
      </c>
      <c r="N24" s="12">
        <v>44564</v>
      </c>
      <c r="O24" s="13">
        <v>44561</v>
      </c>
      <c r="P24" s="14">
        <v>44561</v>
      </c>
      <c r="Q24" s="37">
        <v>116610.66</v>
      </c>
      <c r="R24" s="32">
        <v>100</v>
      </c>
      <c r="S24" s="38">
        <v>99.971450000000004</v>
      </c>
      <c r="T24" s="40">
        <v>0</v>
      </c>
      <c r="U24" s="36">
        <v>116.61066</v>
      </c>
      <c r="V24" s="44">
        <v>3.4745343300000002E-2</v>
      </c>
      <c r="W24" s="44">
        <v>3.4745343300000002E-2</v>
      </c>
      <c r="X24" s="32" t="s">
        <v>32</v>
      </c>
    </row>
    <row r="25" spans="1:24" x14ac:dyDescent="0.25">
      <c r="A25" s="34">
        <v>24</v>
      </c>
      <c r="B25" s="33" t="s">
        <v>73</v>
      </c>
      <c r="C25" s="33" t="s">
        <v>24</v>
      </c>
      <c r="D25" s="33" t="s">
        <v>25</v>
      </c>
      <c r="E25" s="33" t="s">
        <v>26</v>
      </c>
      <c r="F25" s="30" t="s">
        <v>26</v>
      </c>
      <c r="G25" s="35" t="s">
        <v>27</v>
      </c>
      <c r="H25" s="29" t="s">
        <v>28</v>
      </c>
      <c r="I25" s="31" t="s">
        <v>29</v>
      </c>
      <c r="J25" s="31" t="s">
        <v>54</v>
      </c>
      <c r="K25" s="31" t="s">
        <v>31</v>
      </c>
      <c r="L25" s="11">
        <v>44564</v>
      </c>
      <c r="M25" s="39">
        <v>3</v>
      </c>
      <c r="N25" s="12">
        <v>44564</v>
      </c>
      <c r="O25" s="13">
        <v>44561</v>
      </c>
      <c r="P25" s="14">
        <v>44561</v>
      </c>
      <c r="Q25" s="37">
        <v>48385.69</v>
      </c>
      <c r="R25" s="32">
        <v>100</v>
      </c>
      <c r="S25" s="38">
        <v>99.971450000000004</v>
      </c>
      <c r="T25" s="40">
        <v>0</v>
      </c>
      <c r="U25" s="36">
        <v>48.385689999999997</v>
      </c>
      <c r="V25" s="44">
        <v>3.4745343300000002E-2</v>
      </c>
      <c r="W25" s="44">
        <v>3.4745343300000002E-2</v>
      </c>
      <c r="X25" s="32" t="s">
        <v>32</v>
      </c>
    </row>
    <row r="26" spans="1:24" x14ac:dyDescent="0.25">
      <c r="A26" s="34">
        <v>25</v>
      </c>
      <c r="B26" s="33" t="s">
        <v>73</v>
      </c>
      <c r="C26" s="33" t="s">
        <v>24</v>
      </c>
      <c r="D26" s="33" t="s">
        <v>25</v>
      </c>
      <c r="E26" s="33" t="s">
        <v>26</v>
      </c>
      <c r="F26" s="30" t="s">
        <v>26</v>
      </c>
      <c r="G26" s="35" t="s">
        <v>27</v>
      </c>
      <c r="H26" s="29" t="s">
        <v>28</v>
      </c>
      <c r="I26" s="31" t="s">
        <v>29</v>
      </c>
      <c r="J26" s="31" t="s">
        <v>39</v>
      </c>
      <c r="K26" s="31" t="s">
        <v>31</v>
      </c>
      <c r="L26" s="11">
        <v>44564</v>
      </c>
      <c r="M26" s="39">
        <v>3</v>
      </c>
      <c r="N26" s="12">
        <v>44564</v>
      </c>
      <c r="O26" s="13">
        <v>44561</v>
      </c>
      <c r="P26" s="14">
        <v>44561</v>
      </c>
      <c r="Q26" s="37">
        <v>55300.65</v>
      </c>
      <c r="R26" s="32">
        <v>100</v>
      </c>
      <c r="S26" s="38">
        <v>99.971450000000004</v>
      </c>
      <c r="T26" s="40">
        <v>0</v>
      </c>
      <c r="U26" s="36">
        <v>55.300649999999997</v>
      </c>
      <c r="V26" s="44">
        <v>3.4745343300000002E-2</v>
      </c>
      <c r="W26" s="44">
        <v>3.4745343300000002E-2</v>
      </c>
      <c r="X26" s="32" t="s">
        <v>32</v>
      </c>
    </row>
    <row r="27" spans="1:24" x14ac:dyDescent="0.25">
      <c r="A27" s="34">
        <v>26</v>
      </c>
      <c r="B27" s="33" t="s">
        <v>74</v>
      </c>
      <c r="C27" s="33" t="s">
        <v>75</v>
      </c>
      <c r="D27" s="33" t="s">
        <v>57</v>
      </c>
      <c r="E27" s="33" t="s">
        <v>58</v>
      </c>
      <c r="F27" s="30" t="s">
        <v>55</v>
      </c>
      <c r="G27" s="35" t="s">
        <v>27</v>
      </c>
      <c r="H27" s="29" t="s">
        <v>59</v>
      </c>
      <c r="I27" s="31" t="s">
        <v>29</v>
      </c>
      <c r="J27" s="31" t="s">
        <v>30</v>
      </c>
      <c r="K27" s="31" t="s">
        <v>31</v>
      </c>
      <c r="L27" s="11">
        <v>44650</v>
      </c>
      <c r="M27" s="39">
        <v>89</v>
      </c>
      <c r="N27" s="12">
        <v>44650</v>
      </c>
      <c r="O27" s="13">
        <v>44561</v>
      </c>
      <c r="P27" s="14">
        <v>44561</v>
      </c>
      <c r="Q27" s="37">
        <v>5000000</v>
      </c>
      <c r="R27" s="32">
        <v>100</v>
      </c>
      <c r="S27" s="38">
        <v>99.101100000000002</v>
      </c>
      <c r="T27" s="40">
        <v>0</v>
      </c>
      <c r="U27" s="36">
        <v>50</v>
      </c>
      <c r="V27" s="44">
        <v>3.7199999999999997E-2</v>
      </c>
      <c r="W27" s="44">
        <v>3.7199999999999997E-2</v>
      </c>
      <c r="X27" s="32" t="s">
        <v>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27-12-2021</vt:lpstr>
      <vt:lpstr>28-12-2021</vt:lpstr>
      <vt:lpstr>29-12-2021 </vt:lpstr>
      <vt:lpstr>30-12-2021 </vt:lpstr>
      <vt:lpstr>31-12-2021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2022-01-04T11:14:49Z</dcterms:modified>
</cp:coreProperties>
</file>